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120" windowWidth="8505" windowHeight="4530"/>
  </bookViews>
  <sheets>
    <sheet name="各比赛奖项表" sheetId="14" r:id="rId1"/>
    <sheet name="各类获奖统计" sheetId="6" r:id="rId2"/>
    <sheet name="各等级统计饼图" sheetId="7" r:id="rId3"/>
    <sheet name="各类数据次数统计" sheetId="13" r:id="rId4"/>
  </sheets>
  <calcPr calcId="124519"/>
</workbook>
</file>

<file path=xl/calcChain.xml><?xml version="1.0" encoding="utf-8"?>
<calcChain xmlns="http://schemas.openxmlformats.org/spreadsheetml/2006/main">
  <c r="D92" i="14"/>
  <c r="D92" i="6"/>
  <c r="C5" i="7"/>
  <c r="B4"/>
  <c r="B2"/>
  <c r="B3"/>
</calcChain>
</file>

<file path=xl/sharedStrings.xml><?xml version="1.0" encoding="utf-8"?>
<sst xmlns="http://schemas.openxmlformats.org/spreadsheetml/2006/main" count="579" uniqueCount="105">
  <si>
    <t>获奖名称</t>
  </si>
  <si>
    <t>省级</t>
  </si>
  <si>
    <t>西北地区大学生结构设计邀请赛</t>
  </si>
  <si>
    <t>第六届高等学校测绘技能大赛</t>
  </si>
  <si>
    <t>国家级</t>
  </si>
  <si>
    <t>第二十一届人工环境工程学科奖学金优秀奖</t>
  </si>
  <si>
    <t>第七届全国大学生结构设计竞赛</t>
  </si>
  <si>
    <t>第六届全国高等院校“广联达杯”软件算量大赛总决赛</t>
  </si>
  <si>
    <t>第四届全国高等院校斯维尔杯BIM建模大赛</t>
  </si>
  <si>
    <t>第九届“挑战杯”甘肃省大学生课外学术科技作品竞赛</t>
  </si>
  <si>
    <t>第三届中华校园诗歌节</t>
  </si>
  <si>
    <t>全国大学生数学建模竟赛</t>
  </si>
  <si>
    <t>全国大学生数学竞赛</t>
  </si>
  <si>
    <t>甘肃省第四届体育舞蹈锦标赛</t>
  </si>
  <si>
    <t>冷弯薄壁受压构件的畸变屈曲实验研究</t>
  </si>
  <si>
    <t>校园雨水监测及其截留屋顶绿化研究</t>
  </si>
  <si>
    <t>部分外包混凝土型钢组合柱抗震性能研究</t>
  </si>
  <si>
    <t>新型空间网络立体柱稳定性分析与实验研究</t>
  </si>
  <si>
    <t>新型隔震抗拉装置的研究</t>
  </si>
  <si>
    <t>2014年大学生创新创业大赛</t>
  </si>
  <si>
    <t>改良测量仪器高方法的思考</t>
  </si>
  <si>
    <t>三种改进测量仪器的假设</t>
  </si>
  <si>
    <t>利用TLD、TMD与颗粒阻尼器联合减震控制体系的新农村地区低层框架结构的动力分析</t>
  </si>
  <si>
    <t>国家奖学金</t>
  </si>
  <si>
    <t>国家励志奖学金</t>
  </si>
  <si>
    <t>全国大学生英语竞赛</t>
  </si>
  <si>
    <t>总计</t>
  </si>
  <si>
    <t>社会实践优秀个人</t>
  </si>
  <si>
    <t>组合体隔震体系的使用设计方法与研究</t>
  </si>
  <si>
    <t>获奖等级</t>
    <phoneticPr fontId="1" type="noConversion"/>
  </si>
  <si>
    <t>校优干</t>
  </si>
  <si>
    <t>新兴铸管奖学金</t>
  </si>
  <si>
    <t>亚德客奖学金</t>
  </si>
  <si>
    <t>校三好标兵</t>
  </si>
  <si>
    <t>校三好</t>
  </si>
  <si>
    <t>兰州理工大学运动会</t>
  </si>
  <si>
    <t>新生运动会</t>
  </si>
  <si>
    <t>昆仑奖学金</t>
  </si>
  <si>
    <t>第一届“中纬杯”测绘技能竞赛</t>
  </si>
  <si>
    <t>镇泰奖学金</t>
  </si>
  <si>
    <t>第六届大学生结构设计竞赛</t>
  </si>
  <si>
    <t>GRC轻质空心隔墙板墙面裂缝防治措施的研究</t>
  </si>
  <si>
    <t>不同配合比的黄土粉状质粘土-红砂岩混合料基本物理力学性质试验研究</t>
  </si>
  <si>
    <t>大型客车和货车的刹车片降温设施</t>
  </si>
  <si>
    <t>导热晶体二极管墙</t>
  </si>
  <si>
    <t>二氧化碳的捕获与利用</t>
  </si>
  <si>
    <t>发光且无需额外能源的斑马线</t>
  </si>
  <si>
    <t>方便实用抗旱集水器</t>
  </si>
  <si>
    <t>钢筋混凝土的玻璃钢防腐（加固）技术研究</t>
  </si>
  <si>
    <t>高楼加层"抗震垫”地动房不动</t>
  </si>
  <si>
    <t>个人太阳能移动充电器</t>
  </si>
  <si>
    <t>混凝土裂缝耐久性的研究</t>
  </si>
  <si>
    <t>基于Seebeck效应的太阳能LED路灯热电转化装置</t>
  </si>
  <si>
    <t>基于神经网络的排水管网的研究及实际应用</t>
  </si>
  <si>
    <t>家庭废水再利用装置</t>
  </si>
  <si>
    <t>家用自来水的再次净化</t>
  </si>
  <si>
    <t>建筑材料再生循环与利用</t>
  </si>
  <si>
    <t>利用TMD-TLD联合减震控制体系的新型高层建筑雨水综合利用装置</t>
  </si>
  <si>
    <t>农村沼气工程</t>
  </si>
  <si>
    <t>农作物秸秆的应用与研究</t>
  </si>
  <si>
    <t>桥头跳车对结构的病害影响分析</t>
  </si>
  <si>
    <t>轻质隔音保温砖</t>
  </si>
  <si>
    <t>软土深基坑施工变形控制研究</t>
  </si>
  <si>
    <t>湿陷性黄土地区城市路基失稳新型处理方法</t>
  </si>
  <si>
    <t>数据挖掘及神经网络在土木工程中的应用</t>
  </si>
  <si>
    <t>洗浴废水的回收利用</t>
  </si>
  <si>
    <t>新型粘滞阻尼器的开发与性能研究</t>
  </si>
  <si>
    <t>一种家庭废水二次利用系统</t>
  </si>
  <si>
    <t>引气剂对混凝土性能的影响</t>
  </si>
  <si>
    <t>引入耐高温基团结构以提高保温材料的耐火性</t>
  </si>
  <si>
    <t>智能电磁阻尼器在抗震过程中的应用</t>
  </si>
  <si>
    <t>中高层建筑外墙玻璃清洗的研究</t>
  </si>
  <si>
    <t>校级</t>
  </si>
  <si>
    <t>人次</t>
    <phoneticPr fontId="1" type="noConversion"/>
  </si>
  <si>
    <t>合计</t>
    <phoneticPr fontId="1" type="noConversion"/>
  </si>
  <si>
    <t>获奖等级</t>
    <phoneticPr fontId="1" type="noConversion"/>
  </si>
  <si>
    <t>百分比</t>
    <phoneticPr fontId="1" type="noConversion"/>
  </si>
  <si>
    <t>类型</t>
    <phoneticPr fontId="1" type="noConversion"/>
  </si>
  <si>
    <t>次数</t>
    <phoneticPr fontId="1" type="noConversion"/>
  </si>
  <si>
    <t>备注</t>
    <phoneticPr fontId="1" type="noConversion"/>
  </si>
  <si>
    <t>类别</t>
    <phoneticPr fontId="1" type="noConversion"/>
  </si>
  <si>
    <t>序号</t>
    <phoneticPr fontId="1" type="noConversion"/>
  </si>
  <si>
    <t>特步中国大学生足球联赛</t>
    <phoneticPr fontId="1" type="noConversion"/>
  </si>
  <si>
    <t>一等奖</t>
    <phoneticPr fontId="1" type="noConversion"/>
  </si>
  <si>
    <t>第九届全国周培源大学生力学竞赛</t>
    <phoneticPr fontId="1" type="noConversion"/>
  </si>
  <si>
    <t>三等奖</t>
    <phoneticPr fontId="1" type="noConversion"/>
  </si>
  <si>
    <t>2013年全国大众健身操舞大赛总决赛大众健美操四级规定操（普通院校组组</t>
    <phoneticPr fontId="1" type="noConversion"/>
  </si>
  <si>
    <t>二等奖</t>
    <phoneticPr fontId="1" type="noConversion"/>
  </si>
  <si>
    <t>优秀奖</t>
    <phoneticPr fontId="1" type="noConversion"/>
  </si>
  <si>
    <t>第四届“广联达杯”全国高等院校工程项目管理沙盘模拟大赛总决赛</t>
    <phoneticPr fontId="1" type="noConversion"/>
  </si>
  <si>
    <t>国家级</t>
    <phoneticPr fontId="1" type="noConversion"/>
  </si>
  <si>
    <t>论文</t>
    <phoneticPr fontId="1" type="noConversion"/>
  </si>
  <si>
    <t>科创项目</t>
    <phoneticPr fontId="1" type="noConversion"/>
  </si>
  <si>
    <t>第四名</t>
    <phoneticPr fontId="1" type="noConversion"/>
  </si>
  <si>
    <t>校级</t>
    <phoneticPr fontId="3" type="noConversion"/>
  </si>
  <si>
    <t>校级</t>
    <phoneticPr fontId="3" type="noConversion"/>
  </si>
  <si>
    <t>第二名</t>
    <phoneticPr fontId="3" type="noConversion"/>
  </si>
  <si>
    <t>第三名</t>
    <phoneticPr fontId="3" type="noConversion"/>
  </si>
  <si>
    <t>一等奖</t>
    <phoneticPr fontId="1" type="noConversion"/>
  </si>
  <si>
    <t>二等奖</t>
    <phoneticPr fontId="1" type="noConversion"/>
  </si>
  <si>
    <t>三等奖</t>
    <phoneticPr fontId="3" type="noConversion"/>
  </si>
  <si>
    <t>优秀奖</t>
    <phoneticPr fontId="3" type="noConversion"/>
  </si>
  <si>
    <t>二类</t>
    <phoneticPr fontId="1" type="noConversion"/>
  </si>
  <si>
    <t>科创项目</t>
    <phoneticPr fontId="3" type="noConversion"/>
  </si>
  <si>
    <t>一类</t>
    <phoneticPr fontId="1" type="noConversion"/>
  </si>
</sst>
</file>

<file path=xl/styles.xml><?xml version="1.0" encoding="utf-8"?>
<styleSheet xmlns="http://schemas.openxmlformats.org/spreadsheetml/2006/main">
  <fonts count="6">
    <font>
      <sz val="12"/>
      <name val="宋体"/>
      <charset val="134"/>
    </font>
    <font>
      <sz val="9"/>
      <name val="宋体"/>
      <charset val="134"/>
    </font>
    <font>
      <sz val="12"/>
      <name val="宋体"/>
      <charset val="134"/>
    </font>
    <font>
      <sz val="9"/>
      <name val="宋体"/>
      <charset val="134"/>
    </font>
    <font>
      <sz val="10"/>
      <name val="宋体"/>
      <charset val="134"/>
    </font>
    <font>
      <sz val="9"/>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Alignment="1">
      <alignment horizontal="left"/>
    </xf>
    <xf numFmtId="0" fontId="0" fillId="0" borderId="0" xfId="0" applyNumberFormat="1"/>
    <xf numFmtId="0" fontId="2" fillId="0" borderId="0" xfId="0" applyFont="1"/>
    <xf numFmtId="0" fontId="0" fillId="0" borderId="0" xfId="0" applyFont="1" applyAlignment="1">
      <alignment horizontal="left"/>
    </xf>
    <xf numFmtId="10" fontId="0" fillId="0" borderId="0" xfId="0" applyNumberForma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autoTitleDeleted val="1"/>
    <c:view3D>
      <c:rotX val="30"/>
      <c:perspective val="10"/>
    </c:view3D>
    <c:plotArea>
      <c:layout>
        <c:manualLayout>
          <c:layoutTarget val="inner"/>
          <c:xMode val="edge"/>
          <c:yMode val="edge"/>
          <c:x val="2.9166666666666667E-2"/>
          <c:y val="9.7222222222222224E-2"/>
          <c:w val="0.76875000000000004"/>
          <c:h val="0.80208333333333337"/>
        </c:manualLayout>
      </c:layout>
      <c:pie3DChart>
        <c:varyColors val="1"/>
        <c:ser>
          <c:idx val="0"/>
          <c:order val="0"/>
          <c:tx>
            <c:strRef>
              <c:f>各等级统计饼图!$B$1</c:f>
              <c:strCache>
                <c:ptCount val="1"/>
                <c:pt idx="0">
                  <c:v>百分比</c:v>
                </c:pt>
              </c:strCache>
            </c:strRef>
          </c:tx>
          <c:explosion val="25"/>
          <c:dPt>
            <c:idx val="0"/>
          </c:dPt>
          <c:dPt>
            <c:idx val="1"/>
          </c:dPt>
          <c:dPt>
            <c:idx val="2"/>
          </c:dPt>
          <c:dLbls>
            <c:dLbl>
              <c:idx val="0"/>
              <c:layout>
                <c:manualLayout>
                  <c:x val="0.1611111111111112"/>
                  <c:y val="-0.1753412073490814"/>
                </c:manualLayout>
              </c:layout>
              <c:spPr>
                <a:noFill/>
                <a:ln w="25400">
                  <a:noFill/>
                </a:ln>
              </c:spPr>
              <c:txPr>
                <a:bodyPr/>
                <a:lstStyle/>
                <a:p>
                  <a:pPr>
                    <a:defRPr/>
                  </a:pPr>
                  <a:endParaRPr lang="zh-CN"/>
                </a:p>
              </c:txPr>
              <c:dLblPos val="bestFit"/>
              <c:showCatName val="1"/>
              <c:showPercent val="1"/>
            </c:dLbl>
            <c:dLbl>
              <c:idx val="1"/>
              <c:layout>
                <c:manualLayout>
                  <c:x val="2.222222222222224E-2"/>
                  <c:y val="9.2588947214931449E-3"/>
                </c:manualLayout>
              </c:layout>
              <c:spPr>
                <a:noFill/>
                <a:ln w="25400">
                  <a:noFill/>
                </a:ln>
              </c:spPr>
              <c:txPr>
                <a:bodyPr/>
                <a:lstStyle/>
                <a:p>
                  <a:pPr>
                    <a:defRPr/>
                  </a:pPr>
                  <a:endParaRPr lang="zh-CN"/>
                </a:p>
              </c:txPr>
              <c:dLblPos val="bestFit"/>
              <c:showCatName val="1"/>
              <c:showPercent val="1"/>
            </c:dLbl>
            <c:dLbl>
              <c:idx val="2"/>
              <c:layout>
                <c:manualLayout>
                  <c:x val="3.8888888888888862E-2"/>
                  <c:y val="-1.8518518518518528E-2"/>
                </c:manualLayout>
              </c:layout>
              <c:spPr>
                <a:noFill/>
                <a:ln w="25400">
                  <a:noFill/>
                </a:ln>
              </c:spPr>
              <c:txPr>
                <a:bodyPr/>
                <a:lstStyle/>
                <a:p>
                  <a:pPr>
                    <a:defRPr/>
                  </a:pPr>
                  <a:endParaRPr lang="zh-CN"/>
                </a:p>
              </c:txPr>
              <c:dLblPos val="bestFit"/>
              <c:showCatName val="1"/>
              <c:showPercent val="1"/>
            </c:dLbl>
            <c:spPr>
              <a:noFill/>
              <a:ln w="25400">
                <a:noFill/>
              </a:ln>
            </c:spPr>
            <c:dLblPos val="ctr"/>
            <c:showCatName val="1"/>
            <c:showPercent val="1"/>
            <c:showLeaderLines val="1"/>
          </c:dLbls>
          <c:cat>
            <c:strRef>
              <c:f>各等级统计饼图!$A$2:$A$4</c:f>
              <c:strCache>
                <c:ptCount val="3"/>
                <c:pt idx="0">
                  <c:v>国家级</c:v>
                </c:pt>
                <c:pt idx="1">
                  <c:v>省级</c:v>
                </c:pt>
                <c:pt idx="2">
                  <c:v>校级</c:v>
                </c:pt>
              </c:strCache>
            </c:strRef>
          </c:cat>
          <c:val>
            <c:numRef>
              <c:f>各等级统计饼图!$B$2:$B$4</c:f>
              <c:numCache>
                <c:formatCode>0.00%</c:formatCode>
                <c:ptCount val="3"/>
                <c:pt idx="0">
                  <c:v>7.5117370892018781E-2</c:v>
                </c:pt>
                <c:pt idx="1">
                  <c:v>0.35054773082942098</c:v>
                </c:pt>
                <c:pt idx="2">
                  <c:v>0.57433489827856021</c:v>
                </c:pt>
              </c:numCache>
            </c:numRef>
          </c:val>
        </c:ser>
      </c:pie3DChart>
      <c:spPr>
        <a:noFill/>
        <a:ln w="25400">
          <a:noFill/>
        </a:ln>
      </c:spPr>
    </c:plotArea>
    <c:legend>
      <c:legendPos val="r"/>
      <c:layout>
        <c:manualLayout>
          <c:xMode val="edge"/>
          <c:yMode val="edge"/>
          <c:wMode val="edge"/>
          <c:hMode val="edge"/>
          <c:x val="0.44726531058617675"/>
          <c:y val="0.73646106736657924"/>
          <c:w val="0.89722222222222225"/>
          <c:h val="0.98761264216972888"/>
        </c:manualLayout>
      </c:layout>
      <c:spPr>
        <a:ln w="15875" cap="rnd">
          <a:bevel/>
        </a:ln>
      </c:spPr>
    </c:legend>
    <c:plotVisOnly val="1"/>
    <c:dispBlanksAs val="zero"/>
  </c:chart>
  <c:spPr>
    <a:scene3d>
      <a:camera prst="orthographicFront"/>
      <a:lightRig rig="threePt" dir="t"/>
    </a:scene3d>
    <a:sp3d prstMaterial="powder"/>
  </c:spPr>
  <c:txPr>
    <a:bodyPr/>
    <a:lstStyle/>
    <a:p>
      <a:pPr>
        <a:defRPr sz="1200"/>
      </a:pPr>
      <a:endParaRPr lang="zh-CN"/>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457200</xdr:colOff>
      <xdr:row>4</xdr:row>
      <xdr:rowOff>142875</xdr:rowOff>
    </xdr:from>
    <xdr:to>
      <xdr:col>10</xdr:col>
      <xdr:colOff>228600</xdr:colOff>
      <xdr:row>19</xdr:row>
      <xdr:rowOff>171450</xdr:rowOff>
    </xdr:to>
    <xdr:graphicFrame macro="">
      <xdr:nvGraphicFramePr>
        <xdr:cNvPr id="2049"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92"/>
  <sheetViews>
    <sheetView tabSelected="1" workbookViewId="0">
      <selection activeCell="G14" sqref="G14"/>
    </sheetView>
  </sheetViews>
  <sheetFormatPr defaultRowHeight="14.25"/>
  <cols>
    <col min="1" max="1" width="5.5" style="2" bestFit="1" customWidth="1"/>
    <col min="2" max="2" width="37.375" style="2" customWidth="1"/>
    <col min="3" max="3" width="9.5" style="2" bestFit="1" customWidth="1"/>
    <col min="4" max="4" width="5.5" style="2" bestFit="1" customWidth="1"/>
    <col min="5" max="16384" width="9" style="1"/>
  </cols>
  <sheetData>
    <row r="1" spans="1:6">
      <c r="A1" s="9" t="s">
        <v>81</v>
      </c>
      <c r="B1" s="9" t="s">
        <v>0</v>
      </c>
      <c r="C1" s="9" t="s">
        <v>29</v>
      </c>
      <c r="D1" s="9" t="s">
        <v>73</v>
      </c>
      <c r="E1" s="10" t="s">
        <v>80</v>
      </c>
      <c r="F1" s="10" t="s">
        <v>79</v>
      </c>
    </row>
    <row r="2" spans="1:6">
      <c r="A2" s="9">
        <v>1</v>
      </c>
      <c r="B2" s="9" t="s">
        <v>23</v>
      </c>
      <c r="C2" s="9"/>
      <c r="D2" s="9">
        <v>7</v>
      </c>
      <c r="E2" s="10" t="s">
        <v>4</v>
      </c>
      <c r="F2" s="10"/>
    </row>
    <row r="3" spans="1:6">
      <c r="A3" s="9">
        <v>2</v>
      </c>
      <c r="B3" s="9" t="s">
        <v>82</v>
      </c>
      <c r="C3" s="9" t="s">
        <v>83</v>
      </c>
      <c r="D3" s="9">
        <v>4</v>
      </c>
      <c r="E3" s="10" t="s">
        <v>4</v>
      </c>
      <c r="F3" s="10"/>
    </row>
    <row r="4" spans="1:6">
      <c r="A4" s="13">
        <v>3</v>
      </c>
      <c r="B4" s="13" t="s">
        <v>84</v>
      </c>
      <c r="C4" s="9" t="s">
        <v>85</v>
      </c>
      <c r="D4" s="9">
        <v>4</v>
      </c>
      <c r="E4" s="10" t="s">
        <v>4</v>
      </c>
      <c r="F4" s="10"/>
    </row>
    <row r="5" spans="1:6">
      <c r="A5" s="15"/>
      <c r="B5" s="15"/>
      <c r="C5" s="9" t="s">
        <v>85</v>
      </c>
      <c r="D5" s="9">
        <v>9</v>
      </c>
      <c r="E5" s="10" t="s">
        <v>1</v>
      </c>
      <c r="F5" s="10"/>
    </row>
    <row r="6" spans="1:6" ht="24">
      <c r="A6" s="9">
        <v>4</v>
      </c>
      <c r="B6" s="9" t="s">
        <v>86</v>
      </c>
      <c r="C6" s="9" t="s">
        <v>87</v>
      </c>
      <c r="D6" s="9">
        <v>1</v>
      </c>
      <c r="E6" s="10" t="s">
        <v>4</v>
      </c>
      <c r="F6" s="10"/>
    </row>
    <row r="7" spans="1:6">
      <c r="A7" s="9">
        <v>5</v>
      </c>
      <c r="B7" s="9" t="s">
        <v>16</v>
      </c>
      <c r="C7" s="9"/>
      <c r="D7" s="9">
        <v>1</v>
      </c>
      <c r="E7" s="10" t="s">
        <v>4</v>
      </c>
      <c r="F7" s="10"/>
    </row>
    <row r="8" spans="1:6">
      <c r="A8" s="9">
        <v>6</v>
      </c>
      <c r="B8" s="9" t="s">
        <v>5</v>
      </c>
      <c r="C8" s="9" t="s">
        <v>88</v>
      </c>
      <c r="D8" s="9">
        <v>1</v>
      </c>
      <c r="E8" s="10" t="s">
        <v>4</v>
      </c>
      <c r="F8" s="10"/>
    </row>
    <row r="9" spans="1:6">
      <c r="A9" s="9">
        <v>7</v>
      </c>
      <c r="B9" s="9" t="s">
        <v>3</v>
      </c>
      <c r="C9" s="9" t="s">
        <v>85</v>
      </c>
      <c r="D9" s="9">
        <v>4</v>
      </c>
      <c r="E9" s="10" t="s">
        <v>4</v>
      </c>
      <c r="F9" s="10"/>
    </row>
    <row r="10" spans="1:6">
      <c r="A10" s="13">
        <v>8</v>
      </c>
      <c r="B10" s="13" t="s">
        <v>7</v>
      </c>
      <c r="C10" s="9" t="s">
        <v>85</v>
      </c>
      <c r="D10" s="9">
        <v>3</v>
      </c>
      <c r="E10" s="10" t="s">
        <v>4</v>
      </c>
      <c r="F10" s="10"/>
    </row>
    <row r="11" spans="1:6">
      <c r="A11" s="15"/>
      <c r="B11" s="15"/>
      <c r="C11" s="9" t="s">
        <v>85</v>
      </c>
      <c r="D11" s="9">
        <v>3</v>
      </c>
      <c r="E11" s="10" t="s">
        <v>1</v>
      </c>
      <c r="F11" s="10"/>
    </row>
    <row r="12" spans="1:6">
      <c r="A12" s="9">
        <v>9</v>
      </c>
      <c r="B12" s="9" t="s">
        <v>6</v>
      </c>
      <c r="C12" s="9" t="s">
        <v>83</v>
      </c>
      <c r="D12" s="9">
        <v>3</v>
      </c>
      <c r="E12" s="10" t="s">
        <v>4</v>
      </c>
      <c r="F12" s="10"/>
    </row>
    <row r="13" spans="1:6">
      <c r="A13" s="13">
        <v>10</v>
      </c>
      <c r="B13" s="13" t="s">
        <v>89</v>
      </c>
      <c r="C13" s="9" t="s">
        <v>87</v>
      </c>
      <c r="D13" s="9">
        <v>3</v>
      </c>
      <c r="E13" s="10" t="s">
        <v>4</v>
      </c>
      <c r="F13" s="10"/>
    </row>
    <row r="14" spans="1:6">
      <c r="A14" s="15"/>
      <c r="B14" s="15"/>
      <c r="C14" s="9" t="s">
        <v>87</v>
      </c>
      <c r="D14" s="9">
        <v>3</v>
      </c>
      <c r="E14" s="10" t="s">
        <v>1</v>
      </c>
      <c r="F14" s="10"/>
    </row>
    <row r="15" spans="1:6">
      <c r="A15" s="13">
        <v>11</v>
      </c>
      <c r="B15" s="13" t="s">
        <v>8</v>
      </c>
      <c r="C15" s="9" t="s">
        <v>85</v>
      </c>
      <c r="D15" s="9">
        <v>3</v>
      </c>
      <c r="E15" s="10" t="s">
        <v>90</v>
      </c>
      <c r="F15" s="10"/>
    </row>
    <row r="16" spans="1:6">
      <c r="A16" s="15"/>
      <c r="B16" s="15"/>
      <c r="C16" s="9" t="s">
        <v>85</v>
      </c>
      <c r="D16" s="9">
        <v>3</v>
      </c>
      <c r="E16" s="10" t="s">
        <v>1</v>
      </c>
      <c r="F16" s="10"/>
    </row>
    <row r="17" spans="1:6">
      <c r="A17" s="9">
        <v>12</v>
      </c>
      <c r="B17" s="9" t="s">
        <v>20</v>
      </c>
      <c r="C17" s="9" t="s">
        <v>85</v>
      </c>
      <c r="D17" s="9">
        <v>1</v>
      </c>
      <c r="E17" s="10" t="s">
        <v>4</v>
      </c>
      <c r="F17" s="10" t="s">
        <v>91</v>
      </c>
    </row>
    <row r="18" spans="1:6">
      <c r="A18" s="9">
        <v>13</v>
      </c>
      <c r="B18" s="9" t="s">
        <v>14</v>
      </c>
      <c r="C18" s="9"/>
      <c r="D18" s="9">
        <v>3</v>
      </c>
      <c r="E18" s="10" t="s">
        <v>4</v>
      </c>
      <c r="F18" s="10" t="s">
        <v>91</v>
      </c>
    </row>
    <row r="19" spans="1:6" ht="24">
      <c r="A19" s="9">
        <v>14</v>
      </c>
      <c r="B19" s="9" t="s">
        <v>22</v>
      </c>
      <c r="C19" s="9"/>
      <c r="D19" s="9">
        <v>1</v>
      </c>
      <c r="E19" s="10" t="s">
        <v>4</v>
      </c>
      <c r="F19" s="10" t="s">
        <v>91</v>
      </c>
    </row>
    <row r="20" spans="1:6">
      <c r="A20" s="13">
        <v>15</v>
      </c>
      <c r="B20" s="13" t="s">
        <v>12</v>
      </c>
      <c r="C20" s="9" t="s">
        <v>85</v>
      </c>
      <c r="D20" s="9">
        <v>1</v>
      </c>
      <c r="E20" s="10" t="s">
        <v>4</v>
      </c>
      <c r="F20" s="10"/>
    </row>
    <row r="21" spans="1:6">
      <c r="A21" s="14"/>
      <c r="B21" s="14"/>
      <c r="C21" s="9" t="s">
        <v>83</v>
      </c>
      <c r="D21" s="9">
        <v>3</v>
      </c>
      <c r="E21" s="10" t="s">
        <v>1</v>
      </c>
      <c r="F21" s="10"/>
    </row>
    <row r="22" spans="1:6">
      <c r="A22" s="14"/>
      <c r="B22" s="14"/>
      <c r="C22" s="9" t="s">
        <v>87</v>
      </c>
      <c r="D22" s="9">
        <v>7</v>
      </c>
      <c r="E22" s="10" t="s">
        <v>1</v>
      </c>
      <c r="F22" s="10"/>
    </row>
    <row r="23" spans="1:6">
      <c r="A23" s="15"/>
      <c r="B23" s="15"/>
      <c r="C23" s="9" t="s">
        <v>85</v>
      </c>
      <c r="D23" s="9">
        <v>8</v>
      </c>
      <c r="E23" s="10" t="s">
        <v>1</v>
      </c>
      <c r="F23" s="10"/>
    </row>
    <row r="24" spans="1:6">
      <c r="A24" s="13">
        <v>16</v>
      </c>
      <c r="B24" s="13" t="s">
        <v>25</v>
      </c>
      <c r="C24" s="9" t="s">
        <v>83</v>
      </c>
      <c r="D24" s="9">
        <v>5</v>
      </c>
      <c r="E24" s="10" t="s">
        <v>4</v>
      </c>
      <c r="F24" s="10"/>
    </row>
    <row r="25" spans="1:6">
      <c r="A25" s="15"/>
      <c r="B25" s="15"/>
      <c r="C25" s="9" t="s">
        <v>83</v>
      </c>
      <c r="D25" s="9">
        <v>5</v>
      </c>
      <c r="E25" s="10" t="s">
        <v>1</v>
      </c>
      <c r="F25" s="10"/>
    </row>
    <row r="26" spans="1:6">
      <c r="A26" s="9">
        <v>17</v>
      </c>
      <c r="B26" s="9" t="s">
        <v>21</v>
      </c>
      <c r="C26" s="9" t="s">
        <v>85</v>
      </c>
      <c r="D26" s="9">
        <v>1</v>
      </c>
      <c r="E26" s="10" t="s">
        <v>4</v>
      </c>
      <c r="F26" s="10" t="s">
        <v>91</v>
      </c>
    </row>
    <row r="27" spans="1:6">
      <c r="A27" s="9">
        <v>18</v>
      </c>
      <c r="B27" s="9" t="s">
        <v>15</v>
      </c>
      <c r="C27" s="9"/>
      <c r="D27" s="9">
        <v>1</v>
      </c>
      <c r="E27" s="10" t="s">
        <v>4</v>
      </c>
      <c r="F27" s="10" t="s">
        <v>91</v>
      </c>
    </row>
    <row r="28" spans="1:6">
      <c r="A28" s="9">
        <v>19</v>
      </c>
      <c r="B28" s="9" t="s">
        <v>28</v>
      </c>
      <c r="C28" s="9"/>
      <c r="D28" s="9">
        <v>1</v>
      </c>
      <c r="E28" s="10" t="s">
        <v>90</v>
      </c>
      <c r="F28" s="10" t="s">
        <v>91</v>
      </c>
    </row>
    <row r="29" spans="1:6">
      <c r="A29" s="9">
        <v>20</v>
      </c>
      <c r="B29" s="9" t="s">
        <v>24</v>
      </c>
      <c r="C29" s="9"/>
      <c r="D29" s="9">
        <v>139</v>
      </c>
      <c r="E29" s="10" t="s">
        <v>1</v>
      </c>
      <c r="F29" s="10"/>
    </row>
    <row r="30" spans="1:6">
      <c r="A30" s="9">
        <v>21</v>
      </c>
      <c r="B30" s="9" t="s">
        <v>19</v>
      </c>
      <c r="C30" s="9"/>
      <c r="D30" s="9">
        <v>2</v>
      </c>
      <c r="E30" s="10" t="s">
        <v>1</v>
      </c>
      <c r="F30" s="10"/>
    </row>
    <row r="31" spans="1:6">
      <c r="A31" s="13">
        <v>22</v>
      </c>
      <c r="B31" s="13" t="s">
        <v>9</v>
      </c>
      <c r="C31" s="9" t="s">
        <v>87</v>
      </c>
      <c r="D31" s="9">
        <v>3</v>
      </c>
      <c r="E31" s="10" t="s">
        <v>1</v>
      </c>
      <c r="F31" s="10"/>
    </row>
    <row r="32" spans="1:6">
      <c r="A32" s="15"/>
      <c r="B32" s="15"/>
      <c r="C32" s="9" t="s">
        <v>85</v>
      </c>
      <c r="D32" s="9">
        <v>13</v>
      </c>
      <c r="E32" s="10" t="s">
        <v>1</v>
      </c>
      <c r="F32" s="10"/>
    </row>
    <row r="33" spans="1:6">
      <c r="A33" s="9">
        <v>23</v>
      </c>
      <c r="B33" s="9" t="s">
        <v>84</v>
      </c>
      <c r="C33" s="9" t="s">
        <v>85</v>
      </c>
      <c r="D33" s="9">
        <v>8</v>
      </c>
      <c r="E33" s="10" t="s">
        <v>1</v>
      </c>
      <c r="F33" s="10"/>
    </row>
    <row r="34" spans="1:6">
      <c r="A34" s="9">
        <v>24</v>
      </c>
      <c r="B34" s="9" t="s">
        <v>10</v>
      </c>
      <c r="C34" s="9" t="s">
        <v>83</v>
      </c>
      <c r="D34" s="9">
        <v>1</v>
      </c>
      <c r="E34" s="10" t="s">
        <v>1</v>
      </c>
      <c r="F34" s="10"/>
    </row>
    <row r="35" spans="1:6">
      <c r="A35" s="9">
        <v>25</v>
      </c>
      <c r="B35" s="9" t="s">
        <v>13</v>
      </c>
      <c r="C35" s="9" t="s">
        <v>93</v>
      </c>
      <c r="D35" s="9">
        <v>3</v>
      </c>
      <c r="E35" s="10" t="s">
        <v>1</v>
      </c>
      <c r="F35" s="10"/>
    </row>
    <row r="36" spans="1:6">
      <c r="A36" s="9">
        <v>26</v>
      </c>
      <c r="B36" s="9" t="s">
        <v>11</v>
      </c>
      <c r="C36" s="9" t="s">
        <v>83</v>
      </c>
      <c r="D36" s="9">
        <v>4</v>
      </c>
      <c r="E36" s="10" t="s">
        <v>1</v>
      </c>
      <c r="F36" s="10"/>
    </row>
    <row r="37" spans="1:6">
      <c r="A37" s="9">
        <v>27</v>
      </c>
      <c r="B37" s="9" t="s">
        <v>27</v>
      </c>
      <c r="C37" s="9"/>
      <c r="D37" s="9">
        <v>1</v>
      </c>
      <c r="E37" s="10" t="s">
        <v>1</v>
      </c>
      <c r="F37" s="10"/>
    </row>
    <row r="38" spans="1:6">
      <c r="A38" s="9">
        <v>28</v>
      </c>
      <c r="B38" s="9" t="s">
        <v>2</v>
      </c>
      <c r="C38" s="9" t="s">
        <v>87</v>
      </c>
      <c r="D38" s="9">
        <v>3</v>
      </c>
      <c r="E38" s="10" t="s">
        <v>1</v>
      </c>
      <c r="F38" s="10" t="s">
        <v>92</v>
      </c>
    </row>
    <row r="39" spans="1:6">
      <c r="A39" s="9">
        <v>29</v>
      </c>
      <c r="B39" s="9" t="s">
        <v>18</v>
      </c>
      <c r="C39" s="9"/>
      <c r="D39" s="9">
        <v>4</v>
      </c>
      <c r="E39" s="10" t="s">
        <v>1</v>
      </c>
      <c r="F39" s="10" t="s">
        <v>91</v>
      </c>
    </row>
    <row r="40" spans="1:6">
      <c r="A40" s="9">
        <v>30</v>
      </c>
      <c r="B40" s="9" t="s">
        <v>17</v>
      </c>
      <c r="C40" s="9"/>
      <c r="D40" s="9">
        <v>2</v>
      </c>
      <c r="E40" s="10" t="s">
        <v>1</v>
      </c>
      <c r="F40" s="10" t="s">
        <v>91</v>
      </c>
    </row>
    <row r="41" spans="1:6">
      <c r="A41" s="9">
        <v>31</v>
      </c>
      <c r="B41" s="11" t="s">
        <v>30</v>
      </c>
      <c r="C41" s="9"/>
      <c r="D41" s="9">
        <v>24</v>
      </c>
      <c r="E41" s="10" t="s">
        <v>94</v>
      </c>
      <c r="F41" s="12"/>
    </row>
    <row r="42" spans="1:6">
      <c r="A42" s="9">
        <v>32</v>
      </c>
      <c r="B42" s="11" t="s">
        <v>31</v>
      </c>
      <c r="C42" s="9"/>
      <c r="D42" s="9">
        <v>3</v>
      </c>
      <c r="E42" s="10" t="s">
        <v>94</v>
      </c>
      <c r="F42" s="12"/>
    </row>
    <row r="43" spans="1:6">
      <c r="A43" s="9">
        <v>33</v>
      </c>
      <c r="B43" s="11" t="s">
        <v>32</v>
      </c>
      <c r="C43" s="9"/>
      <c r="D43" s="9">
        <v>3</v>
      </c>
      <c r="E43" s="10" t="s">
        <v>94</v>
      </c>
      <c r="F43" s="12"/>
    </row>
    <row r="44" spans="1:6">
      <c r="A44" s="9">
        <v>34</v>
      </c>
      <c r="B44" s="11" t="s">
        <v>33</v>
      </c>
      <c r="C44" s="9"/>
      <c r="D44" s="9">
        <v>7</v>
      </c>
      <c r="E44" s="10" t="s">
        <v>94</v>
      </c>
      <c r="F44" s="12"/>
    </row>
    <row r="45" spans="1:6">
      <c r="A45" s="9">
        <v>35</v>
      </c>
      <c r="B45" s="11" t="s">
        <v>34</v>
      </c>
      <c r="C45" s="9"/>
      <c r="D45" s="9">
        <v>96</v>
      </c>
      <c r="E45" s="10" t="s">
        <v>94</v>
      </c>
      <c r="F45" s="12"/>
    </row>
    <row r="46" spans="1:6">
      <c r="A46" s="9">
        <v>36</v>
      </c>
      <c r="B46" s="11" t="s">
        <v>35</v>
      </c>
      <c r="C46" s="9" t="s">
        <v>96</v>
      </c>
      <c r="D46" s="9">
        <v>1</v>
      </c>
      <c r="E46" s="10" t="s">
        <v>94</v>
      </c>
      <c r="F46" s="12"/>
    </row>
    <row r="47" spans="1:6">
      <c r="A47" s="9">
        <v>37</v>
      </c>
      <c r="B47" s="11" t="s">
        <v>36</v>
      </c>
      <c r="C47" s="9" t="s">
        <v>97</v>
      </c>
      <c r="D47" s="9">
        <v>1</v>
      </c>
      <c r="E47" s="10" t="s">
        <v>94</v>
      </c>
      <c r="F47" s="12"/>
    </row>
    <row r="48" spans="1:6">
      <c r="A48" s="13">
        <v>38</v>
      </c>
      <c r="B48" s="13" t="s">
        <v>37</v>
      </c>
      <c r="C48" s="9" t="s">
        <v>83</v>
      </c>
      <c r="D48" s="9">
        <v>6</v>
      </c>
      <c r="E48" s="10" t="s">
        <v>94</v>
      </c>
      <c r="F48" s="12"/>
    </row>
    <row r="49" spans="1:6">
      <c r="A49" s="14"/>
      <c r="B49" s="14"/>
      <c r="C49" s="9" t="s">
        <v>87</v>
      </c>
      <c r="D49" s="9">
        <v>10</v>
      </c>
      <c r="E49" s="10" t="s">
        <v>94</v>
      </c>
      <c r="F49" s="12"/>
    </row>
    <row r="50" spans="1:6">
      <c r="A50" s="15"/>
      <c r="B50" s="15"/>
      <c r="C50" s="9" t="s">
        <v>100</v>
      </c>
      <c r="D50" s="9">
        <v>11</v>
      </c>
      <c r="E50" s="10" t="s">
        <v>94</v>
      </c>
      <c r="F50" s="12"/>
    </row>
    <row r="51" spans="1:6">
      <c r="A51" s="13">
        <v>39</v>
      </c>
      <c r="B51" s="13" t="s">
        <v>38</v>
      </c>
      <c r="C51" s="9" t="s">
        <v>83</v>
      </c>
      <c r="D51" s="9">
        <v>8</v>
      </c>
      <c r="E51" s="10" t="s">
        <v>94</v>
      </c>
      <c r="F51" s="12"/>
    </row>
    <row r="52" spans="1:6">
      <c r="A52" s="14"/>
      <c r="B52" s="14"/>
      <c r="C52" s="9" t="s">
        <v>87</v>
      </c>
      <c r="D52" s="9">
        <v>24</v>
      </c>
      <c r="E52" s="10" t="s">
        <v>94</v>
      </c>
      <c r="F52" s="12"/>
    </row>
    <row r="53" spans="1:6">
      <c r="A53" s="15"/>
      <c r="B53" s="15"/>
      <c r="C53" s="9" t="s">
        <v>101</v>
      </c>
      <c r="D53" s="9">
        <v>80</v>
      </c>
      <c r="E53" s="10" t="s">
        <v>94</v>
      </c>
      <c r="F53" s="12"/>
    </row>
    <row r="54" spans="1:6">
      <c r="A54" s="13">
        <v>40</v>
      </c>
      <c r="B54" s="13" t="s">
        <v>39</v>
      </c>
      <c r="C54" s="9" t="s">
        <v>83</v>
      </c>
      <c r="D54" s="9">
        <v>2</v>
      </c>
      <c r="E54" s="10" t="s">
        <v>94</v>
      </c>
      <c r="F54" s="12"/>
    </row>
    <row r="55" spans="1:6">
      <c r="A55" s="14"/>
      <c r="B55" s="14"/>
      <c r="C55" s="9" t="s">
        <v>87</v>
      </c>
      <c r="D55" s="9">
        <v>3</v>
      </c>
      <c r="E55" s="10" t="s">
        <v>94</v>
      </c>
      <c r="F55" s="12"/>
    </row>
    <row r="56" spans="1:6">
      <c r="A56" s="15"/>
      <c r="B56" s="15"/>
      <c r="C56" s="9" t="s">
        <v>100</v>
      </c>
      <c r="D56" s="9">
        <v>4</v>
      </c>
      <c r="E56" s="10" t="s">
        <v>94</v>
      </c>
      <c r="F56" s="12"/>
    </row>
    <row r="57" spans="1:6">
      <c r="A57" s="13">
        <v>41</v>
      </c>
      <c r="B57" s="13" t="s">
        <v>40</v>
      </c>
      <c r="C57" s="9" t="s">
        <v>83</v>
      </c>
      <c r="D57" s="9">
        <v>3</v>
      </c>
      <c r="E57" s="10" t="s">
        <v>94</v>
      </c>
      <c r="F57" s="12"/>
    </row>
    <row r="58" spans="1:6">
      <c r="A58" s="14"/>
      <c r="B58" s="14"/>
      <c r="C58" s="9" t="s">
        <v>87</v>
      </c>
      <c r="D58" s="9">
        <v>9</v>
      </c>
      <c r="E58" s="10" t="s">
        <v>94</v>
      </c>
      <c r="F58" s="12"/>
    </row>
    <row r="59" spans="1:6">
      <c r="A59" s="15"/>
      <c r="B59" s="15"/>
      <c r="C59" s="9" t="s">
        <v>101</v>
      </c>
      <c r="D59" s="9">
        <v>39</v>
      </c>
      <c r="E59" s="10" t="s">
        <v>94</v>
      </c>
      <c r="F59" s="12"/>
    </row>
    <row r="60" spans="1:6">
      <c r="A60" s="9">
        <v>42</v>
      </c>
      <c r="B60" s="11" t="s">
        <v>41</v>
      </c>
      <c r="C60" s="9" t="s">
        <v>102</v>
      </c>
      <c r="D60" s="9">
        <v>1</v>
      </c>
      <c r="E60" s="10" t="s">
        <v>94</v>
      </c>
      <c r="F60" s="12" t="s">
        <v>103</v>
      </c>
    </row>
    <row r="61" spans="1:6" ht="24">
      <c r="A61" s="9">
        <v>43</v>
      </c>
      <c r="B61" s="11" t="s">
        <v>42</v>
      </c>
      <c r="C61" s="9" t="s">
        <v>102</v>
      </c>
      <c r="D61" s="9">
        <v>1</v>
      </c>
      <c r="E61" s="10" t="s">
        <v>94</v>
      </c>
      <c r="F61" s="12" t="s">
        <v>103</v>
      </c>
    </row>
    <row r="62" spans="1:6">
      <c r="A62" s="9">
        <v>44</v>
      </c>
      <c r="B62" s="11" t="s">
        <v>43</v>
      </c>
      <c r="C62" s="9" t="s">
        <v>102</v>
      </c>
      <c r="D62" s="9">
        <v>1</v>
      </c>
      <c r="E62" s="10" t="s">
        <v>94</v>
      </c>
      <c r="F62" s="12" t="s">
        <v>103</v>
      </c>
    </row>
    <row r="63" spans="1:6">
      <c r="A63" s="9">
        <v>45</v>
      </c>
      <c r="B63" s="11" t="s">
        <v>44</v>
      </c>
      <c r="C63" s="9" t="s">
        <v>102</v>
      </c>
      <c r="D63" s="9">
        <v>1</v>
      </c>
      <c r="E63" s="10" t="s">
        <v>94</v>
      </c>
      <c r="F63" s="12" t="s">
        <v>103</v>
      </c>
    </row>
    <row r="64" spans="1:6">
      <c r="A64" s="9">
        <v>46</v>
      </c>
      <c r="B64" s="11" t="s">
        <v>45</v>
      </c>
      <c r="C64" s="9" t="s">
        <v>102</v>
      </c>
      <c r="D64" s="9">
        <v>1</v>
      </c>
      <c r="E64" s="10" t="s">
        <v>94</v>
      </c>
      <c r="F64" s="12" t="s">
        <v>103</v>
      </c>
    </row>
    <row r="65" spans="1:6">
      <c r="A65" s="9">
        <v>47</v>
      </c>
      <c r="B65" s="11" t="s">
        <v>46</v>
      </c>
      <c r="C65" s="9" t="s">
        <v>104</v>
      </c>
      <c r="D65" s="9">
        <v>1</v>
      </c>
      <c r="E65" s="10" t="s">
        <v>94</v>
      </c>
      <c r="F65" s="12" t="s">
        <v>103</v>
      </c>
    </row>
    <row r="66" spans="1:6">
      <c r="A66" s="9">
        <v>48</v>
      </c>
      <c r="B66" s="11" t="s">
        <v>47</v>
      </c>
      <c r="C66" s="9" t="s">
        <v>102</v>
      </c>
      <c r="D66" s="9">
        <v>1</v>
      </c>
      <c r="E66" s="10" t="s">
        <v>94</v>
      </c>
      <c r="F66" s="12" t="s">
        <v>103</v>
      </c>
    </row>
    <row r="67" spans="1:6">
      <c r="A67" s="9">
        <v>49</v>
      </c>
      <c r="B67" s="11" t="s">
        <v>48</v>
      </c>
      <c r="C67" s="9" t="s">
        <v>102</v>
      </c>
      <c r="D67" s="9">
        <v>1</v>
      </c>
      <c r="E67" s="10" t="s">
        <v>94</v>
      </c>
      <c r="F67" s="12" t="s">
        <v>103</v>
      </c>
    </row>
    <row r="68" spans="1:6">
      <c r="A68" s="9">
        <v>50</v>
      </c>
      <c r="B68" s="11" t="s">
        <v>49</v>
      </c>
      <c r="C68" s="9" t="s">
        <v>102</v>
      </c>
      <c r="D68" s="9">
        <v>1</v>
      </c>
      <c r="E68" s="10" t="s">
        <v>94</v>
      </c>
      <c r="F68" s="12" t="s">
        <v>103</v>
      </c>
    </row>
    <row r="69" spans="1:6">
      <c r="A69" s="9">
        <v>51</v>
      </c>
      <c r="B69" s="11" t="s">
        <v>50</v>
      </c>
      <c r="C69" s="9" t="s">
        <v>102</v>
      </c>
      <c r="D69" s="9">
        <v>1</v>
      </c>
      <c r="E69" s="10" t="s">
        <v>94</v>
      </c>
      <c r="F69" s="12" t="s">
        <v>103</v>
      </c>
    </row>
    <row r="70" spans="1:6">
      <c r="A70" s="9">
        <v>52</v>
      </c>
      <c r="B70" s="11" t="s">
        <v>51</v>
      </c>
      <c r="C70" s="9" t="s">
        <v>102</v>
      </c>
      <c r="D70" s="9">
        <v>1</v>
      </c>
      <c r="E70" s="10" t="s">
        <v>94</v>
      </c>
      <c r="F70" s="12" t="s">
        <v>103</v>
      </c>
    </row>
    <row r="71" spans="1:6">
      <c r="A71" s="9">
        <v>53</v>
      </c>
      <c r="B71" s="11" t="s">
        <v>52</v>
      </c>
      <c r="C71" s="9" t="s">
        <v>102</v>
      </c>
      <c r="D71" s="9">
        <v>1</v>
      </c>
      <c r="E71" s="10" t="s">
        <v>94</v>
      </c>
      <c r="F71" s="12" t="s">
        <v>103</v>
      </c>
    </row>
    <row r="72" spans="1:6">
      <c r="A72" s="9">
        <v>54</v>
      </c>
      <c r="B72" s="11" t="s">
        <v>53</v>
      </c>
      <c r="C72" s="9" t="s">
        <v>102</v>
      </c>
      <c r="D72" s="9">
        <v>1</v>
      </c>
      <c r="E72" s="10" t="s">
        <v>94</v>
      </c>
      <c r="F72" s="12" t="s">
        <v>103</v>
      </c>
    </row>
    <row r="73" spans="1:6">
      <c r="A73" s="9">
        <v>55</v>
      </c>
      <c r="B73" s="11" t="s">
        <v>54</v>
      </c>
      <c r="C73" s="9" t="s">
        <v>102</v>
      </c>
      <c r="D73" s="9">
        <v>1</v>
      </c>
      <c r="E73" s="10" t="s">
        <v>94</v>
      </c>
      <c r="F73" s="12" t="s">
        <v>103</v>
      </c>
    </row>
    <row r="74" spans="1:6">
      <c r="A74" s="9">
        <v>56</v>
      </c>
      <c r="B74" s="11" t="s">
        <v>55</v>
      </c>
      <c r="C74" s="9" t="s">
        <v>102</v>
      </c>
      <c r="D74" s="9">
        <v>1</v>
      </c>
      <c r="E74" s="10" t="s">
        <v>94</v>
      </c>
      <c r="F74" s="12" t="s">
        <v>103</v>
      </c>
    </row>
    <row r="75" spans="1:6">
      <c r="A75" s="9">
        <v>57</v>
      </c>
      <c r="B75" s="11" t="s">
        <v>56</v>
      </c>
      <c r="C75" s="9" t="s">
        <v>102</v>
      </c>
      <c r="D75" s="9">
        <v>1</v>
      </c>
      <c r="E75" s="10" t="s">
        <v>94</v>
      </c>
      <c r="F75" s="12" t="s">
        <v>103</v>
      </c>
    </row>
    <row r="76" spans="1:6" ht="24">
      <c r="A76" s="9">
        <v>58</v>
      </c>
      <c r="B76" s="11" t="s">
        <v>57</v>
      </c>
      <c r="C76" s="9" t="s">
        <v>102</v>
      </c>
      <c r="D76" s="9">
        <v>1</v>
      </c>
      <c r="E76" s="10" t="s">
        <v>94</v>
      </c>
      <c r="F76" s="12" t="s">
        <v>103</v>
      </c>
    </row>
    <row r="77" spans="1:6">
      <c r="A77" s="9">
        <v>59</v>
      </c>
      <c r="B77" s="11" t="s">
        <v>58</v>
      </c>
      <c r="C77" s="9" t="s">
        <v>102</v>
      </c>
      <c r="D77" s="9">
        <v>1</v>
      </c>
      <c r="E77" s="10" t="s">
        <v>94</v>
      </c>
      <c r="F77" s="12" t="s">
        <v>103</v>
      </c>
    </row>
    <row r="78" spans="1:6">
      <c r="A78" s="9">
        <v>60</v>
      </c>
      <c r="B78" s="11" t="s">
        <v>59</v>
      </c>
      <c r="C78" s="9" t="s">
        <v>102</v>
      </c>
      <c r="D78" s="9">
        <v>1</v>
      </c>
      <c r="E78" s="10" t="s">
        <v>94</v>
      </c>
      <c r="F78" s="12" t="s">
        <v>103</v>
      </c>
    </row>
    <row r="79" spans="1:6">
      <c r="A79" s="9">
        <v>61</v>
      </c>
      <c r="B79" s="11" t="s">
        <v>60</v>
      </c>
      <c r="C79" s="9" t="s">
        <v>102</v>
      </c>
      <c r="D79" s="9">
        <v>1</v>
      </c>
      <c r="E79" s="10" t="s">
        <v>94</v>
      </c>
      <c r="F79" s="12" t="s">
        <v>103</v>
      </c>
    </row>
    <row r="80" spans="1:6">
      <c r="A80" s="9">
        <v>62</v>
      </c>
      <c r="B80" s="11" t="s">
        <v>61</v>
      </c>
      <c r="C80" s="9" t="s">
        <v>102</v>
      </c>
      <c r="D80" s="9">
        <v>1</v>
      </c>
      <c r="E80" s="10" t="s">
        <v>94</v>
      </c>
      <c r="F80" s="12" t="s">
        <v>103</v>
      </c>
    </row>
    <row r="81" spans="1:6">
      <c r="A81" s="9">
        <v>63</v>
      </c>
      <c r="B81" s="11" t="s">
        <v>62</v>
      </c>
      <c r="C81" s="9" t="s">
        <v>102</v>
      </c>
      <c r="D81" s="9">
        <v>1</v>
      </c>
      <c r="E81" s="10" t="s">
        <v>94</v>
      </c>
      <c r="F81" s="12" t="s">
        <v>103</v>
      </c>
    </row>
    <row r="82" spans="1:6">
      <c r="A82" s="9">
        <v>64</v>
      </c>
      <c r="B82" s="11" t="s">
        <v>63</v>
      </c>
      <c r="C82" s="9" t="s">
        <v>104</v>
      </c>
      <c r="D82" s="9">
        <v>1</v>
      </c>
      <c r="E82" s="10" t="s">
        <v>94</v>
      </c>
      <c r="F82" s="12" t="s">
        <v>103</v>
      </c>
    </row>
    <row r="83" spans="1:6">
      <c r="A83" s="9">
        <v>65</v>
      </c>
      <c r="B83" s="11" t="s">
        <v>64</v>
      </c>
      <c r="C83" s="9" t="s">
        <v>102</v>
      </c>
      <c r="D83" s="9">
        <v>1</v>
      </c>
      <c r="E83" s="10" t="s">
        <v>94</v>
      </c>
      <c r="F83" s="12" t="s">
        <v>103</v>
      </c>
    </row>
    <row r="84" spans="1:6">
      <c r="A84" s="9">
        <v>66</v>
      </c>
      <c r="B84" s="11" t="s">
        <v>65</v>
      </c>
      <c r="C84" s="9" t="s">
        <v>102</v>
      </c>
      <c r="D84" s="9">
        <v>1</v>
      </c>
      <c r="E84" s="10" t="s">
        <v>94</v>
      </c>
      <c r="F84" s="12" t="s">
        <v>103</v>
      </c>
    </row>
    <row r="85" spans="1:6">
      <c r="A85" s="9">
        <v>67</v>
      </c>
      <c r="B85" s="11" t="s">
        <v>66</v>
      </c>
      <c r="C85" s="9" t="s">
        <v>104</v>
      </c>
      <c r="D85" s="9">
        <v>1</v>
      </c>
      <c r="E85" s="10" t="s">
        <v>94</v>
      </c>
      <c r="F85" s="12" t="s">
        <v>103</v>
      </c>
    </row>
    <row r="86" spans="1:6">
      <c r="A86" s="9">
        <v>68</v>
      </c>
      <c r="B86" s="11" t="s">
        <v>67</v>
      </c>
      <c r="C86" s="9" t="s">
        <v>102</v>
      </c>
      <c r="D86" s="9">
        <v>1</v>
      </c>
      <c r="E86" s="10" t="s">
        <v>94</v>
      </c>
      <c r="F86" s="12" t="s">
        <v>103</v>
      </c>
    </row>
    <row r="87" spans="1:6">
      <c r="A87" s="9">
        <v>69</v>
      </c>
      <c r="B87" s="11" t="s">
        <v>68</v>
      </c>
      <c r="C87" s="9" t="s">
        <v>102</v>
      </c>
      <c r="D87" s="9">
        <v>1</v>
      </c>
      <c r="E87" s="10" t="s">
        <v>94</v>
      </c>
      <c r="F87" s="12" t="s">
        <v>103</v>
      </c>
    </row>
    <row r="88" spans="1:6">
      <c r="A88" s="9">
        <v>70</v>
      </c>
      <c r="B88" s="11" t="s">
        <v>69</v>
      </c>
      <c r="C88" s="9" t="s">
        <v>102</v>
      </c>
      <c r="D88" s="9">
        <v>1</v>
      </c>
      <c r="E88" s="10" t="s">
        <v>94</v>
      </c>
      <c r="F88" s="12" t="s">
        <v>103</v>
      </c>
    </row>
    <row r="89" spans="1:6">
      <c r="A89" s="9">
        <v>71</v>
      </c>
      <c r="B89" s="11" t="s">
        <v>70</v>
      </c>
      <c r="C89" s="9" t="s">
        <v>102</v>
      </c>
      <c r="D89" s="9">
        <v>1</v>
      </c>
      <c r="E89" s="10" t="s">
        <v>94</v>
      </c>
      <c r="F89" s="12" t="s">
        <v>103</v>
      </c>
    </row>
    <row r="90" spans="1:6">
      <c r="A90" s="9">
        <v>72</v>
      </c>
      <c r="B90" s="11" t="s">
        <v>71</v>
      </c>
      <c r="C90" s="9" t="s">
        <v>102</v>
      </c>
      <c r="D90" s="9">
        <v>1</v>
      </c>
      <c r="E90" s="10" t="s">
        <v>94</v>
      </c>
      <c r="F90" s="12" t="s">
        <v>103</v>
      </c>
    </row>
    <row r="91" spans="1:6">
      <c r="A91" s="9">
        <v>73</v>
      </c>
      <c r="B91" s="11" t="s">
        <v>18</v>
      </c>
      <c r="C91" s="9" t="s">
        <v>102</v>
      </c>
      <c r="D91" s="9">
        <v>2</v>
      </c>
      <c r="E91" s="10" t="s">
        <v>94</v>
      </c>
      <c r="F91" s="12" t="s">
        <v>103</v>
      </c>
    </row>
    <row r="92" spans="1:6">
      <c r="A92" s="9"/>
      <c r="B92" s="9" t="s">
        <v>26</v>
      </c>
      <c r="C92" s="9"/>
      <c r="D92" s="9">
        <f>SUM(D2:D91)</f>
        <v>639</v>
      </c>
      <c r="E92" s="10"/>
      <c r="F92" s="12"/>
    </row>
  </sheetData>
  <mergeCells count="22">
    <mergeCell ref="A13:A14"/>
    <mergeCell ref="B13:B14"/>
    <mergeCell ref="A15:A16"/>
    <mergeCell ref="B15:B16"/>
    <mergeCell ref="A4:A5"/>
    <mergeCell ref="B4:B5"/>
    <mergeCell ref="A10:A11"/>
    <mergeCell ref="B10:B11"/>
    <mergeCell ref="A54:A56"/>
    <mergeCell ref="B54:B56"/>
    <mergeCell ref="A57:A59"/>
    <mergeCell ref="B57:B59"/>
    <mergeCell ref="A20:A23"/>
    <mergeCell ref="B20:B23"/>
    <mergeCell ref="A24:A25"/>
    <mergeCell ref="B24:B25"/>
    <mergeCell ref="A51:A53"/>
    <mergeCell ref="B51:B53"/>
    <mergeCell ref="A31:A32"/>
    <mergeCell ref="B31:B32"/>
    <mergeCell ref="A48:A50"/>
    <mergeCell ref="B48:B50"/>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92"/>
  <sheetViews>
    <sheetView topLeftCell="A64" workbookViewId="0">
      <selection activeCell="I70" sqref="I70"/>
    </sheetView>
  </sheetViews>
  <sheetFormatPr defaultRowHeight="14.25"/>
  <cols>
    <col min="1" max="1" width="5.5" style="2" bestFit="1" customWidth="1"/>
    <col min="2" max="2" width="37.375" style="2" customWidth="1"/>
    <col min="3" max="3" width="9.5" style="2" bestFit="1" customWidth="1"/>
    <col min="4" max="4" width="5.5" style="2" bestFit="1" customWidth="1"/>
    <col min="5" max="16384" width="9" style="1"/>
  </cols>
  <sheetData>
    <row r="1" spans="1:6">
      <c r="A1" s="9" t="s">
        <v>81</v>
      </c>
      <c r="B1" s="9" t="s">
        <v>0</v>
      </c>
      <c r="C1" s="9" t="s">
        <v>29</v>
      </c>
      <c r="D1" s="9" t="s">
        <v>73</v>
      </c>
      <c r="E1" s="10" t="s">
        <v>80</v>
      </c>
      <c r="F1" s="10" t="s">
        <v>79</v>
      </c>
    </row>
    <row r="2" spans="1:6">
      <c r="A2" s="9">
        <v>1</v>
      </c>
      <c r="B2" s="9" t="s">
        <v>23</v>
      </c>
      <c r="C2" s="9"/>
      <c r="D2" s="9">
        <v>7</v>
      </c>
      <c r="E2" s="10" t="s">
        <v>4</v>
      </c>
      <c r="F2" s="10"/>
    </row>
    <row r="3" spans="1:6">
      <c r="A3" s="9">
        <v>2</v>
      </c>
      <c r="B3" s="9" t="s">
        <v>82</v>
      </c>
      <c r="C3" s="9" t="s">
        <v>83</v>
      </c>
      <c r="D3" s="9">
        <v>4</v>
      </c>
      <c r="E3" s="10" t="s">
        <v>4</v>
      </c>
      <c r="F3" s="10"/>
    </row>
    <row r="4" spans="1:6">
      <c r="A4" s="13">
        <v>3</v>
      </c>
      <c r="B4" s="13" t="s">
        <v>84</v>
      </c>
      <c r="C4" s="9" t="s">
        <v>85</v>
      </c>
      <c r="D4" s="9">
        <v>4</v>
      </c>
      <c r="E4" s="10" t="s">
        <v>4</v>
      </c>
      <c r="F4" s="10"/>
    </row>
    <row r="5" spans="1:6">
      <c r="A5" s="15"/>
      <c r="B5" s="15"/>
      <c r="C5" s="9" t="s">
        <v>85</v>
      </c>
      <c r="D5" s="9">
        <v>9</v>
      </c>
      <c r="E5" s="10" t="s">
        <v>1</v>
      </c>
      <c r="F5" s="10"/>
    </row>
    <row r="6" spans="1:6" ht="24">
      <c r="A6" s="9">
        <v>4</v>
      </c>
      <c r="B6" s="9" t="s">
        <v>86</v>
      </c>
      <c r="C6" s="9" t="s">
        <v>87</v>
      </c>
      <c r="D6" s="9">
        <v>1</v>
      </c>
      <c r="E6" s="10" t="s">
        <v>4</v>
      </c>
      <c r="F6" s="10"/>
    </row>
    <row r="7" spans="1:6">
      <c r="A7" s="9">
        <v>5</v>
      </c>
      <c r="B7" s="9" t="s">
        <v>16</v>
      </c>
      <c r="C7" s="9"/>
      <c r="D7" s="9">
        <v>1</v>
      </c>
      <c r="E7" s="10" t="s">
        <v>4</v>
      </c>
      <c r="F7" s="10"/>
    </row>
    <row r="8" spans="1:6">
      <c r="A8" s="9">
        <v>6</v>
      </c>
      <c r="B8" s="9" t="s">
        <v>5</v>
      </c>
      <c r="C8" s="9" t="s">
        <v>88</v>
      </c>
      <c r="D8" s="9">
        <v>1</v>
      </c>
      <c r="E8" s="10" t="s">
        <v>4</v>
      </c>
      <c r="F8" s="10"/>
    </row>
    <row r="9" spans="1:6">
      <c r="A9" s="9">
        <v>7</v>
      </c>
      <c r="B9" s="9" t="s">
        <v>3</v>
      </c>
      <c r="C9" s="9" t="s">
        <v>85</v>
      </c>
      <c r="D9" s="9">
        <v>4</v>
      </c>
      <c r="E9" s="10" t="s">
        <v>4</v>
      </c>
      <c r="F9" s="10"/>
    </row>
    <row r="10" spans="1:6">
      <c r="A10" s="13">
        <v>8</v>
      </c>
      <c r="B10" s="13" t="s">
        <v>7</v>
      </c>
      <c r="C10" s="9" t="s">
        <v>85</v>
      </c>
      <c r="D10" s="9">
        <v>3</v>
      </c>
      <c r="E10" s="10" t="s">
        <v>4</v>
      </c>
      <c r="F10" s="10"/>
    </row>
    <row r="11" spans="1:6">
      <c r="A11" s="15"/>
      <c r="B11" s="15"/>
      <c r="C11" s="9" t="s">
        <v>85</v>
      </c>
      <c r="D11" s="9">
        <v>3</v>
      </c>
      <c r="E11" s="10" t="s">
        <v>1</v>
      </c>
      <c r="F11" s="10"/>
    </row>
    <row r="12" spans="1:6">
      <c r="A12" s="9">
        <v>9</v>
      </c>
      <c r="B12" s="9" t="s">
        <v>6</v>
      </c>
      <c r="C12" s="9" t="s">
        <v>83</v>
      </c>
      <c r="D12" s="9">
        <v>3</v>
      </c>
      <c r="E12" s="10" t="s">
        <v>4</v>
      </c>
      <c r="F12" s="10"/>
    </row>
    <row r="13" spans="1:6">
      <c r="A13" s="13">
        <v>10</v>
      </c>
      <c r="B13" s="13" t="s">
        <v>89</v>
      </c>
      <c r="C13" s="9" t="s">
        <v>87</v>
      </c>
      <c r="D13" s="9">
        <v>3</v>
      </c>
      <c r="E13" s="10" t="s">
        <v>4</v>
      </c>
      <c r="F13" s="10"/>
    </row>
    <row r="14" spans="1:6">
      <c r="A14" s="15"/>
      <c r="B14" s="15"/>
      <c r="C14" s="9" t="s">
        <v>87</v>
      </c>
      <c r="D14" s="9">
        <v>3</v>
      </c>
      <c r="E14" s="10" t="s">
        <v>1</v>
      </c>
      <c r="F14" s="10"/>
    </row>
    <row r="15" spans="1:6">
      <c r="A15" s="13">
        <v>11</v>
      </c>
      <c r="B15" s="13" t="s">
        <v>8</v>
      </c>
      <c r="C15" s="9" t="s">
        <v>85</v>
      </c>
      <c r="D15" s="9">
        <v>3</v>
      </c>
      <c r="E15" s="10" t="s">
        <v>90</v>
      </c>
      <c r="F15" s="10"/>
    </row>
    <row r="16" spans="1:6">
      <c r="A16" s="15"/>
      <c r="B16" s="15"/>
      <c r="C16" s="9" t="s">
        <v>85</v>
      </c>
      <c r="D16" s="9">
        <v>3</v>
      </c>
      <c r="E16" s="10" t="s">
        <v>1</v>
      </c>
      <c r="F16" s="10"/>
    </row>
    <row r="17" spans="1:6">
      <c r="A17" s="9">
        <v>12</v>
      </c>
      <c r="B17" s="9" t="s">
        <v>20</v>
      </c>
      <c r="C17" s="9" t="s">
        <v>85</v>
      </c>
      <c r="D17" s="9">
        <v>1</v>
      </c>
      <c r="E17" s="10" t="s">
        <v>4</v>
      </c>
      <c r="F17" s="10" t="s">
        <v>91</v>
      </c>
    </row>
    <row r="18" spans="1:6">
      <c r="A18" s="9">
        <v>13</v>
      </c>
      <c r="B18" s="9" t="s">
        <v>14</v>
      </c>
      <c r="C18" s="9"/>
      <c r="D18" s="9">
        <v>3</v>
      </c>
      <c r="E18" s="10" t="s">
        <v>4</v>
      </c>
      <c r="F18" s="10" t="s">
        <v>91</v>
      </c>
    </row>
    <row r="19" spans="1:6" ht="24">
      <c r="A19" s="9">
        <v>14</v>
      </c>
      <c r="B19" s="9" t="s">
        <v>22</v>
      </c>
      <c r="C19" s="9"/>
      <c r="D19" s="9">
        <v>1</v>
      </c>
      <c r="E19" s="10" t="s">
        <v>4</v>
      </c>
      <c r="F19" s="10" t="s">
        <v>91</v>
      </c>
    </row>
    <row r="20" spans="1:6">
      <c r="A20" s="13">
        <v>15</v>
      </c>
      <c r="B20" s="13" t="s">
        <v>12</v>
      </c>
      <c r="C20" s="9" t="s">
        <v>85</v>
      </c>
      <c r="D20" s="9">
        <v>1</v>
      </c>
      <c r="E20" s="10" t="s">
        <v>4</v>
      </c>
      <c r="F20" s="10"/>
    </row>
    <row r="21" spans="1:6">
      <c r="A21" s="14"/>
      <c r="B21" s="14"/>
      <c r="C21" s="9" t="s">
        <v>83</v>
      </c>
      <c r="D21" s="9">
        <v>3</v>
      </c>
      <c r="E21" s="10" t="s">
        <v>1</v>
      </c>
      <c r="F21" s="10"/>
    </row>
    <row r="22" spans="1:6">
      <c r="A22" s="14"/>
      <c r="B22" s="14"/>
      <c r="C22" s="9" t="s">
        <v>87</v>
      </c>
      <c r="D22" s="9">
        <v>7</v>
      </c>
      <c r="E22" s="10" t="s">
        <v>1</v>
      </c>
      <c r="F22" s="10"/>
    </row>
    <row r="23" spans="1:6">
      <c r="A23" s="15"/>
      <c r="B23" s="15"/>
      <c r="C23" s="9" t="s">
        <v>85</v>
      </c>
      <c r="D23" s="9">
        <v>8</v>
      </c>
      <c r="E23" s="10" t="s">
        <v>1</v>
      </c>
      <c r="F23" s="10"/>
    </row>
    <row r="24" spans="1:6">
      <c r="A24" s="13">
        <v>16</v>
      </c>
      <c r="B24" s="13" t="s">
        <v>25</v>
      </c>
      <c r="C24" s="9" t="s">
        <v>83</v>
      </c>
      <c r="D24" s="9">
        <v>5</v>
      </c>
      <c r="E24" s="10" t="s">
        <v>4</v>
      </c>
      <c r="F24" s="10"/>
    </row>
    <row r="25" spans="1:6">
      <c r="A25" s="15"/>
      <c r="B25" s="15"/>
      <c r="C25" s="9" t="s">
        <v>83</v>
      </c>
      <c r="D25" s="9">
        <v>5</v>
      </c>
      <c r="E25" s="10" t="s">
        <v>1</v>
      </c>
      <c r="F25" s="10"/>
    </row>
    <row r="26" spans="1:6">
      <c r="A26" s="9">
        <v>17</v>
      </c>
      <c r="B26" s="9" t="s">
        <v>21</v>
      </c>
      <c r="C26" s="9" t="s">
        <v>85</v>
      </c>
      <c r="D26" s="9">
        <v>1</v>
      </c>
      <c r="E26" s="10" t="s">
        <v>4</v>
      </c>
      <c r="F26" s="10" t="s">
        <v>91</v>
      </c>
    </row>
    <row r="27" spans="1:6">
      <c r="A27" s="9">
        <v>18</v>
      </c>
      <c r="B27" s="9" t="s">
        <v>15</v>
      </c>
      <c r="C27" s="9"/>
      <c r="D27" s="9">
        <v>1</v>
      </c>
      <c r="E27" s="10" t="s">
        <v>4</v>
      </c>
      <c r="F27" s="10" t="s">
        <v>91</v>
      </c>
    </row>
    <row r="28" spans="1:6">
      <c r="A28" s="9">
        <v>19</v>
      </c>
      <c r="B28" s="9" t="s">
        <v>28</v>
      </c>
      <c r="C28" s="9"/>
      <c r="D28" s="9">
        <v>1</v>
      </c>
      <c r="E28" s="10" t="s">
        <v>90</v>
      </c>
      <c r="F28" s="10" t="s">
        <v>91</v>
      </c>
    </row>
    <row r="29" spans="1:6">
      <c r="A29" s="9">
        <v>20</v>
      </c>
      <c r="B29" s="9" t="s">
        <v>24</v>
      </c>
      <c r="C29" s="9"/>
      <c r="D29" s="9">
        <v>139</v>
      </c>
      <c r="E29" s="10" t="s">
        <v>1</v>
      </c>
      <c r="F29" s="10"/>
    </row>
    <row r="30" spans="1:6">
      <c r="A30" s="9">
        <v>21</v>
      </c>
      <c r="B30" s="9" t="s">
        <v>19</v>
      </c>
      <c r="C30" s="9"/>
      <c r="D30" s="9">
        <v>2</v>
      </c>
      <c r="E30" s="10" t="s">
        <v>1</v>
      </c>
      <c r="F30" s="10"/>
    </row>
    <row r="31" spans="1:6">
      <c r="A31" s="13">
        <v>22</v>
      </c>
      <c r="B31" s="13" t="s">
        <v>9</v>
      </c>
      <c r="C31" s="9" t="s">
        <v>87</v>
      </c>
      <c r="D31" s="9">
        <v>3</v>
      </c>
      <c r="E31" s="10" t="s">
        <v>1</v>
      </c>
      <c r="F31" s="10"/>
    </row>
    <row r="32" spans="1:6">
      <c r="A32" s="15"/>
      <c r="B32" s="15"/>
      <c r="C32" s="9" t="s">
        <v>85</v>
      </c>
      <c r="D32" s="9">
        <v>13</v>
      </c>
      <c r="E32" s="10" t="s">
        <v>1</v>
      </c>
      <c r="F32" s="10"/>
    </row>
    <row r="33" spans="1:6">
      <c r="A33" s="9">
        <v>23</v>
      </c>
      <c r="B33" s="9" t="s">
        <v>84</v>
      </c>
      <c r="C33" s="9" t="s">
        <v>85</v>
      </c>
      <c r="D33" s="9">
        <v>8</v>
      </c>
      <c r="E33" s="10" t="s">
        <v>1</v>
      </c>
      <c r="F33" s="10"/>
    </row>
    <row r="34" spans="1:6">
      <c r="A34" s="9">
        <v>24</v>
      </c>
      <c r="B34" s="9" t="s">
        <v>10</v>
      </c>
      <c r="C34" s="9" t="s">
        <v>83</v>
      </c>
      <c r="D34" s="9">
        <v>1</v>
      </c>
      <c r="E34" s="10" t="s">
        <v>1</v>
      </c>
      <c r="F34" s="10"/>
    </row>
    <row r="35" spans="1:6">
      <c r="A35" s="9">
        <v>25</v>
      </c>
      <c r="B35" s="9" t="s">
        <v>13</v>
      </c>
      <c r="C35" s="9" t="s">
        <v>93</v>
      </c>
      <c r="D35" s="9">
        <v>3</v>
      </c>
      <c r="E35" s="10" t="s">
        <v>1</v>
      </c>
      <c r="F35" s="10"/>
    </row>
    <row r="36" spans="1:6">
      <c r="A36" s="9">
        <v>26</v>
      </c>
      <c r="B36" s="9" t="s">
        <v>11</v>
      </c>
      <c r="C36" s="9" t="s">
        <v>83</v>
      </c>
      <c r="D36" s="9">
        <v>4</v>
      </c>
      <c r="E36" s="10" t="s">
        <v>1</v>
      </c>
      <c r="F36" s="10"/>
    </row>
    <row r="37" spans="1:6">
      <c r="A37" s="9">
        <v>27</v>
      </c>
      <c r="B37" s="9" t="s">
        <v>27</v>
      </c>
      <c r="C37" s="9"/>
      <c r="D37" s="9">
        <v>1</v>
      </c>
      <c r="E37" s="10" t="s">
        <v>1</v>
      </c>
      <c r="F37" s="10"/>
    </row>
    <row r="38" spans="1:6">
      <c r="A38" s="9">
        <v>28</v>
      </c>
      <c r="B38" s="9" t="s">
        <v>2</v>
      </c>
      <c r="C38" s="9" t="s">
        <v>87</v>
      </c>
      <c r="D38" s="9">
        <v>3</v>
      </c>
      <c r="E38" s="10" t="s">
        <v>1</v>
      </c>
      <c r="F38" s="10" t="s">
        <v>92</v>
      </c>
    </row>
    <row r="39" spans="1:6">
      <c r="A39" s="9">
        <v>29</v>
      </c>
      <c r="B39" s="9" t="s">
        <v>18</v>
      </c>
      <c r="C39" s="9"/>
      <c r="D39" s="9">
        <v>4</v>
      </c>
      <c r="E39" s="10" t="s">
        <v>1</v>
      </c>
      <c r="F39" s="10" t="s">
        <v>91</v>
      </c>
    </row>
    <row r="40" spans="1:6">
      <c r="A40" s="9">
        <v>30</v>
      </c>
      <c r="B40" s="9" t="s">
        <v>17</v>
      </c>
      <c r="C40" s="9"/>
      <c r="D40" s="9">
        <v>2</v>
      </c>
      <c r="E40" s="10" t="s">
        <v>1</v>
      </c>
      <c r="F40" s="10" t="s">
        <v>91</v>
      </c>
    </row>
    <row r="41" spans="1:6">
      <c r="A41" s="9">
        <v>31</v>
      </c>
      <c r="B41" s="11" t="s">
        <v>30</v>
      </c>
      <c r="C41" s="9"/>
      <c r="D41" s="9">
        <v>24</v>
      </c>
      <c r="E41" s="10" t="s">
        <v>94</v>
      </c>
      <c r="F41" s="12"/>
    </row>
    <row r="42" spans="1:6">
      <c r="A42" s="9">
        <v>32</v>
      </c>
      <c r="B42" s="11" t="s">
        <v>31</v>
      </c>
      <c r="C42" s="9"/>
      <c r="D42" s="9">
        <v>3</v>
      </c>
      <c r="E42" s="10" t="s">
        <v>94</v>
      </c>
      <c r="F42" s="12"/>
    </row>
    <row r="43" spans="1:6">
      <c r="A43" s="9">
        <v>33</v>
      </c>
      <c r="B43" s="11" t="s">
        <v>32</v>
      </c>
      <c r="C43" s="9"/>
      <c r="D43" s="9">
        <v>3</v>
      </c>
      <c r="E43" s="10" t="s">
        <v>94</v>
      </c>
      <c r="F43" s="12"/>
    </row>
    <row r="44" spans="1:6">
      <c r="A44" s="9">
        <v>34</v>
      </c>
      <c r="B44" s="11" t="s">
        <v>33</v>
      </c>
      <c r="C44" s="9"/>
      <c r="D44" s="9">
        <v>7</v>
      </c>
      <c r="E44" s="10" t="s">
        <v>94</v>
      </c>
      <c r="F44" s="12"/>
    </row>
    <row r="45" spans="1:6">
      <c r="A45" s="9">
        <v>35</v>
      </c>
      <c r="B45" s="11" t="s">
        <v>34</v>
      </c>
      <c r="C45" s="9"/>
      <c r="D45" s="9">
        <v>96</v>
      </c>
      <c r="E45" s="10" t="s">
        <v>95</v>
      </c>
      <c r="F45" s="12"/>
    </row>
    <row r="46" spans="1:6">
      <c r="A46" s="9">
        <v>36</v>
      </c>
      <c r="B46" s="11" t="s">
        <v>35</v>
      </c>
      <c r="C46" s="9" t="s">
        <v>96</v>
      </c>
      <c r="D46" s="9">
        <v>1</v>
      </c>
      <c r="E46" s="10" t="s">
        <v>95</v>
      </c>
      <c r="F46" s="12"/>
    </row>
    <row r="47" spans="1:6">
      <c r="A47" s="9">
        <v>37</v>
      </c>
      <c r="B47" s="11" t="s">
        <v>36</v>
      </c>
      <c r="C47" s="9" t="s">
        <v>97</v>
      </c>
      <c r="D47" s="9">
        <v>1</v>
      </c>
      <c r="E47" s="10" t="s">
        <v>95</v>
      </c>
      <c r="F47" s="12"/>
    </row>
    <row r="48" spans="1:6">
      <c r="A48" s="13">
        <v>38</v>
      </c>
      <c r="B48" s="13" t="s">
        <v>37</v>
      </c>
      <c r="C48" s="9" t="s">
        <v>98</v>
      </c>
      <c r="D48" s="9">
        <v>6</v>
      </c>
      <c r="E48" s="10" t="s">
        <v>95</v>
      </c>
      <c r="F48" s="12"/>
    </row>
    <row r="49" spans="1:6">
      <c r="A49" s="14"/>
      <c r="B49" s="14"/>
      <c r="C49" s="9" t="s">
        <v>99</v>
      </c>
      <c r="D49" s="9">
        <v>10</v>
      </c>
      <c r="E49" s="10" t="s">
        <v>95</v>
      </c>
      <c r="F49" s="12"/>
    </row>
    <row r="50" spans="1:6">
      <c r="A50" s="15"/>
      <c r="B50" s="15"/>
      <c r="C50" s="9" t="s">
        <v>100</v>
      </c>
      <c r="D50" s="9">
        <v>11</v>
      </c>
      <c r="E50" s="10" t="s">
        <v>95</v>
      </c>
      <c r="F50" s="12"/>
    </row>
    <row r="51" spans="1:6">
      <c r="A51" s="13">
        <v>39</v>
      </c>
      <c r="B51" s="13" t="s">
        <v>38</v>
      </c>
      <c r="C51" s="9" t="s">
        <v>98</v>
      </c>
      <c r="D51" s="9">
        <v>8</v>
      </c>
      <c r="E51" s="10" t="s">
        <v>95</v>
      </c>
      <c r="F51" s="12"/>
    </row>
    <row r="52" spans="1:6">
      <c r="A52" s="14"/>
      <c r="B52" s="14"/>
      <c r="C52" s="9" t="s">
        <v>99</v>
      </c>
      <c r="D52" s="9">
        <v>24</v>
      </c>
      <c r="E52" s="10" t="s">
        <v>95</v>
      </c>
      <c r="F52" s="12"/>
    </row>
    <row r="53" spans="1:6">
      <c r="A53" s="15"/>
      <c r="B53" s="15"/>
      <c r="C53" s="9" t="s">
        <v>101</v>
      </c>
      <c r="D53" s="9">
        <v>80</v>
      </c>
      <c r="E53" s="10" t="s">
        <v>95</v>
      </c>
      <c r="F53" s="12"/>
    </row>
    <row r="54" spans="1:6">
      <c r="A54" s="13">
        <v>40</v>
      </c>
      <c r="B54" s="13" t="s">
        <v>39</v>
      </c>
      <c r="C54" s="9" t="s">
        <v>98</v>
      </c>
      <c r="D54" s="9">
        <v>2</v>
      </c>
      <c r="E54" s="10" t="s">
        <v>95</v>
      </c>
      <c r="F54" s="12"/>
    </row>
    <row r="55" spans="1:6">
      <c r="A55" s="14"/>
      <c r="B55" s="14"/>
      <c r="C55" s="9" t="s">
        <v>99</v>
      </c>
      <c r="D55" s="9">
        <v>3</v>
      </c>
      <c r="E55" s="10" t="s">
        <v>95</v>
      </c>
      <c r="F55" s="12"/>
    </row>
    <row r="56" spans="1:6">
      <c r="A56" s="15"/>
      <c r="B56" s="15"/>
      <c r="C56" s="9" t="s">
        <v>100</v>
      </c>
      <c r="D56" s="9">
        <v>4</v>
      </c>
      <c r="E56" s="10" t="s">
        <v>95</v>
      </c>
      <c r="F56" s="12"/>
    </row>
    <row r="57" spans="1:6">
      <c r="A57" s="13">
        <v>41</v>
      </c>
      <c r="B57" s="13" t="s">
        <v>40</v>
      </c>
      <c r="C57" s="9" t="s">
        <v>98</v>
      </c>
      <c r="D57" s="9">
        <v>3</v>
      </c>
      <c r="E57" s="10" t="s">
        <v>95</v>
      </c>
      <c r="F57" s="12"/>
    </row>
    <row r="58" spans="1:6">
      <c r="A58" s="14"/>
      <c r="B58" s="14"/>
      <c r="C58" s="9" t="s">
        <v>99</v>
      </c>
      <c r="D58" s="9">
        <v>9</v>
      </c>
      <c r="E58" s="10" t="s">
        <v>95</v>
      </c>
      <c r="F58" s="12"/>
    </row>
    <row r="59" spans="1:6">
      <c r="A59" s="15"/>
      <c r="B59" s="15"/>
      <c r="C59" s="9" t="s">
        <v>101</v>
      </c>
      <c r="D59" s="9">
        <v>39</v>
      </c>
      <c r="E59" s="10" t="s">
        <v>95</v>
      </c>
      <c r="F59" s="12"/>
    </row>
    <row r="60" spans="1:6">
      <c r="A60" s="9">
        <v>42</v>
      </c>
      <c r="B60" s="11" t="s">
        <v>41</v>
      </c>
      <c r="C60" s="9" t="s">
        <v>102</v>
      </c>
      <c r="D60" s="9">
        <v>1</v>
      </c>
      <c r="E60" s="10" t="s">
        <v>95</v>
      </c>
      <c r="F60" s="12" t="s">
        <v>103</v>
      </c>
    </row>
    <row r="61" spans="1:6" ht="24">
      <c r="A61" s="9">
        <v>43</v>
      </c>
      <c r="B61" s="11" t="s">
        <v>42</v>
      </c>
      <c r="C61" s="9" t="s">
        <v>102</v>
      </c>
      <c r="D61" s="9">
        <v>1</v>
      </c>
      <c r="E61" s="10" t="s">
        <v>95</v>
      </c>
      <c r="F61" s="12" t="s">
        <v>103</v>
      </c>
    </row>
    <row r="62" spans="1:6">
      <c r="A62" s="9">
        <v>44</v>
      </c>
      <c r="B62" s="11" t="s">
        <v>43</v>
      </c>
      <c r="C62" s="9" t="s">
        <v>102</v>
      </c>
      <c r="D62" s="9">
        <v>1</v>
      </c>
      <c r="E62" s="10" t="s">
        <v>95</v>
      </c>
      <c r="F62" s="12" t="s">
        <v>103</v>
      </c>
    </row>
    <row r="63" spans="1:6">
      <c r="A63" s="9">
        <v>45</v>
      </c>
      <c r="B63" s="11" t="s">
        <v>44</v>
      </c>
      <c r="C63" s="9" t="s">
        <v>102</v>
      </c>
      <c r="D63" s="9">
        <v>1</v>
      </c>
      <c r="E63" s="10" t="s">
        <v>95</v>
      </c>
      <c r="F63" s="12" t="s">
        <v>103</v>
      </c>
    </row>
    <row r="64" spans="1:6">
      <c r="A64" s="9">
        <v>46</v>
      </c>
      <c r="B64" s="11" t="s">
        <v>45</v>
      </c>
      <c r="C64" s="9" t="s">
        <v>102</v>
      </c>
      <c r="D64" s="9">
        <v>1</v>
      </c>
      <c r="E64" s="10" t="s">
        <v>95</v>
      </c>
      <c r="F64" s="12" t="s">
        <v>103</v>
      </c>
    </row>
    <row r="65" spans="1:6">
      <c r="A65" s="9">
        <v>47</v>
      </c>
      <c r="B65" s="11" t="s">
        <v>46</v>
      </c>
      <c r="C65" s="9" t="s">
        <v>104</v>
      </c>
      <c r="D65" s="9">
        <v>1</v>
      </c>
      <c r="E65" s="10" t="s">
        <v>95</v>
      </c>
      <c r="F65" s="12" t="s">
        <v>103</v>
      </c>
    </row>
    <row r="66" spans="1:6">
      <c r="A66" s="9">
        <v>48</v>
      </c>
      <c r="B66" s="11" t="s">
        <v>47</v>
      </c>
      <c r="C66" s="9" t="s">
        <v>102</v>
      </c>
      <c r="D66" s="9">
        <v>1</v>
      </c>
      <c r="E66" s="10" t="s">
        <v>95</v>
      </c>
      <c r="F66" s="12" t="s">
        <v>103</v>
      </c>
    </row>
    <row r="67" spans="1:6">
      <c r="A67" s="9">
        <v>49</v>
      </c>
      <c r="B67" s="11" t="s">
        <v>48</v>
      </c>
      <c r="C67" s="9" t="s">
        <v>102</v>
      </c>
      <c r="D67" s="9">
        <v>1</v>
      </c>
      <c r="E67" s="10" t="s">
        <v>95</v>
      </c>
      <c r="F67" s="12" t="s">
        <v>103</v>
      </c>
    </row>
    <row r="68" spans="1:6">
      <c r="A68" s="9">
        <v>50</v>
      </c>
      <c r="B68" s="11" t="s">
        <v>49</v>
      </c>
      <c r="C68" s="9" t="s">
        <v>102</v>
      </c>
      <c r="D68" s="9">
        <v>1</v>
      </c>
      <c r="E68" s="10" t="s">
        <v>95</v>
      </c>
      <c r="F68" s="12" t="s">
        <v>103</v>
      </c>
    </row>
    <row r="69" spans="1:6">
      <c r="A69" s="9">
        <v>51</v>
      </c>
      <c r="B69" s="11" t="s">
        <v>50</v>
      </c>
      <c r="C69" s="9" t="s">
        <v>102</v>
      </c>
      <c r="D69" s="9">
        <v>1</v>
      </c>
      <c r="E69" s="10" t="s">
        <v>95</v>
      </c>
      <c r="F69" s="12" t="s">
        <v>103</v>
      </c>
    </row>
    <row r="70" spans="1:6">
      <c r="A70" s="9">
        <v>52</v>
      </c>
      <c r="B70" s="11" t="s">
        <v>51</v>
      </c>
      <c r="C70" s="9" t="s">
        <v>102</v>
      </c>
      <c r="D70" s="9">
        <v>1</v>
      </c>
      <c r="E70" s="10" t="s">
        <v>95</v>
      </c>
      <c r="F70" s="12" t="s">
        <v>103</v>
      </c>
    </row>
    <row r="71" spans="1:6">
      <c r="A71" s="9">
        <v>53</v>
      </c>
      <c r="B71" s="11" t="s">
        <v>52</v>
      </c>
      <c r="C71" s="9" t="s">
        <v>102</v>
      </c>
      <c r="D71" s="9">
        <v>1</v>
      </c>
      <c r="E71" s="10" t="s">
        <v>95</v>
      </c>
      <c r="F71" s="12" t="s">
        <v>103</v>
      </c>
    </row>
    <row r="72" spans="1:6">
      <c r="A72" s="9">
        <v>54</v>
      </c>
      <c r="B72" s="11" t="s">
        <v>53</v>
      </c>
      <c r="C72" s="9" t="s">
        <v>102</v>
      </c>
      <c r="D72" s="9">
        <v>1</v>
      </c>
      <c r="E72" s="10" t="s">
        <v>95</v>
      </c>
      <c r="F72" s="12" t="s">
        <v>103</v>
      </c>
    </row>
    <row r="73" spans="1:6">
      <c r="A73" s="9">
        <v>55</v>
      </c>
      <c r="B73" s="11" t="s">
        <v>54</v>
      </c>
      <c r="C73" s="9" t="s">
        <v>102</v>
      </c>
      <c r="D73" s="9">
        <v>1</v>
      </c>
      <c r="E73" s="10" t="s">
        <v>95</v>
      </c>
      <c r="F73" s="12" t="s">
        <v>103</v>
      </c>
    </row>
    <row r="74" spans="1:6">
      <c r="A74" s="9">
        <v>56</v>
      </c>
      <c r="B74" s="11" t="s">
        <v>55</v>
      </c>
      <c r="C74" s="9" t="s">
        <v>102</v>
      </c>
      <c r="D74" s="9">
        <v>1</v>
      </c>
      <c r="E74" s="10" t="s">
        <v>95</v>
      </c>
      <c r="F74" s="12" t="s">
        <v>103</v>
      </c>
    </row>
    <row r="75" spans="1:6">
      <c r="A75" s="9">
        <v>57</v>
      </c>
      <c r="B75" s="11" t="s">
        <v>56</v>
      </c>
      <c r="C75" s="9" t="s">
        <v>102</v>
      </c>
      <c r="D75" s="9">
        <v>1</v>
      </c>
      <c r="E75" s="10" t="s">
        <v>95</v>
      </c>
      <c r="F75" s="12" t="s">
        <v>103</v>
      </c>
    </row>
    <row r="76" spans="1:6" ht="24">
      <c r="A76" s="9">
        <v>58</v>
      </c>
      <c r="B76" s="11" t="s">
        <v>57</v>
      </c>
      <c r="C76" s="9" t="s">
        <v>102</v>
      </c>
      <c r="D76" s="9">
        <v>1</v>
      </c>
      <c r="E76" s="10" t="s">
        <v>95</v>
      </c>
      <c r="F76" s="12" t="s">
        <v>103</v>
      </c>
    </row>
    <row r="77" spans="1:6">
      <c r="A77" s="9">
        <v>59</v>
      </c>
      <c r="B77" s="11" t="s">
        <v>58</v>
      </c>
      <c r="C77" s="9" t="s">
        <v>102</v>
      </c>
      <c r="D77" s="9">
        <v>1</v>
      </c>
      <c r="E77" s="10" t="s">
        <v>95</v>
      </c>
      <c r="F77" s="12" t="s">
        <v>103</v>
      </c>
    </row>
    <row r="78" spans="1:6">
      <c r="A78" s="9">
        <v>60</v>
      </c>
      <c r="B78" s="11" t="s">
        <v>59</v>
      </c>
      <c r="C78" s="9" t="s">
        <v>102</v>
      </c>
      <c r="D78" s="9">
        <v>1</v>
      </c>
      <c r="E78" s="10" t="s">
        <v>95</v>
      </c>
      <c r="F78" s="12" t="s">
        <v>103</v>
      </c>
    </row>
    <row r="79" spans="1:6">
      <c r="A79" s="9">
        <v>61</v>
      </c>
      <c r="B79" s="11" t="s">
        <v>60</v>
      </c>
      <c r="C79" s="9" t="s">
        <v>102</v>
      </c>
      <c r="D79" s="9">
        <v>1</v>
      </c>
      <c r="E79" s="10" t="s">
        <v>95</v>
      </c>
      <c r="F79" s="12" t="s">
        <v>103</v>
      </c>
    </row>
    <row r="80" spans="1:6">
      <c r="A80" s="9">
        <v>62</v>
      </c>
      <c r="B80" s="11" t="s">
        <v>61</v>
      </c>
      <c r="C80" s="9" t="s">
        <v>102</v>
      </c>
      <c r="D80" s="9">
        <v>1</v>
      </c>
      <c r="E80" s="10" t="s">
        <v>95</v>
      </c>
      <c r="F80" s="12" t="s">
        <v>103</v>
      </c>
    </row>
    <row r="81" spans="1:6">
      <c r="A81" s="9">
        <v>63</v>
      </c>
      <c r="B81" s="11" t="s">
        <v>62</v>
      </c>
      <c r="C81" s="9" t="s">
        <v>102</v>
      </c>
      <c r="D81" s="9">
        <v>1</v>
      </c>
      <c r="E81" s="10" t="s">
        <v>95</v>
      </c>
      <c r="F81" s="12" t="s">
        <v>103</v>
      </c>
    </row>
    <row r="82" spans="1:6">
      <c r="A82" s="9">
        <v>64</v>
      </c>
      <c r="B82" s="11" t="s">
        <v>63</v>
      </c>
      <c r="C82" s="9" t="s">
        <v>104</v>
      </c>
      <c r="D82" s="9">
        <v>1</v>
      </c>
      <c r="E82" s="10" t="s">
        <v>95</v>
      </c>
      <c r="F82" s="12" t="s">
        <v>103</v>
      </c>
    </row>
    <row r="83" spans="1:6">
      <c r="A83" s="9">
        <v>65</v>
      </c>
      <c r="B83" s="11" t="s">
        <v>64</v>
      </c>
      <c r="C83" s="9" t="s">
        <v>102</v>
      </c>
      <c r="D83" s="9">
        <v>1</v>
      </c>
      <c r="E83" s="10" t="s">
        <v>95</v>
      </c>
      <c r="F83" s="12" t="s">
        <v>103</v>
      </c>
    </row>
    <row r="84" spans="1:6">
      <c r="A84" s="9">
        <v>66</v>
      </c>
      <c r="B84" s="11" t="s">
        <v>65</v>
      </c>
      <c r="C84" s="9" t="s">
        <v>102</v>
      </c>
      <c r="D84" s="9">
        <v>1</v>
      </c>
      <c r="E84" s="10" t="s">
        <v>95</v>
      </c>
      <c r="F84" s="12" t="s">
        <v>103</v>
      </c>
    </row>
    <row r="85" spans="1:6">
      <c r="A85" s="9">
        <v>67</v>
      </c>
      <c r="B85" s="11" t="s">
        <v>66</v>
      </c>
      <c r="C85" s="9" t="s">
        <v>104</v>
      </c>
      <c r="D85" s="9">
        <v>1</v>
      </c>
      <c r="E85" s="10" t="s">
        <v>95</v>
      </c>
      <c r="F85" s="12" t="s">
        <v>103</v>
      </c>
    </row>
    <row r="86" spans="1:6">
      <c r="A86" s="9">
        <v>68</v>
      </c>
      <c r="B86" s="11" t="s">
        <v>67</v>
      </c>
      <c r="C86" s="9" t="s">
        <v>102</v>
      </c>
      <c r="D86" s="9">
        <v>1</v>
      </c>
      <c r="E86" s="10" t="s">
        <v>95</v>
      </c>
      <c r="F86" s="12" t="s">
        <v>103</v>
      </c>
    </row>
    <row r="87" spans="1:6">
      <c r="A87" s="9">
        <v>69</v>
      </c>
      <c r="B87" s="11" t="s">
        <v>68</v>
      </c>
      <c r="C87" s="9" t="s">
        <v>102</v>
      </c>
      <c r="D87" s="9">
        <v>1</v>
      </c>
      <c r="E87" s="10" t="s">
        <v>95</v>
      </c>
      <c r="F87" s="12" t="s">
        <v>103</v>
      </c>
    </row>
    <row r="88" spans="1:6">
      <c r="A88" s="9">
        <v>70</v>
      </c>
      <c r="B88" s="11" t="s">
        <v>69</v>
      </c>
      <c r="C88" s="9" t="s">
        <v>102</v>
      </c>
      <c r="D88" s="9">
        <v>1</v>
      </c>
      <c r="E88" s="10" t="s">
        <v>95</v>
      </c>
      <c r="F88" s="12" t="s">
        <v>103</v>
      </c>
    </row>
    <row r="89" spans="1:6">
      <c r="A89" s="9">
        <v>71</v>
      </c>
      <c r="B89" s="11" t="s">
        <v>70</v>
      </c>
      <c r="C89" s="9" t="s">
        <v>102</v>
      </c>
      <c r="D89" s="9">
        <v>1</v>
      </c>
      <c r="E89" s="10" t="s">
        <v>95</v>
      </c>
      <c r="F89" s="12" t="s">
        <v>103</v>
      </c>
    </row>
    <row r="90" spans="1:6">
      <c r="A90" s="9">
        <v>72</v>
      </c>
      <c r="B90" s="11" t="s">
        <v>71</v>
      </c>
      <c r="C90" s="9" t="s">
        <v>102</v>
      </c>
      <c r="D90" s="9">
        <v>1</v>
      </c>
      <c r="E90" s="10" t="s">
        <v>95</v>
      </c>
      <c r="F90" s="12" t="s">
        <v>103</v>
      </c>
    </row>
    <row r="91" spans="1:6">
      <c r="A91" s="9">
        <v>73</v>
      </c>
      <c r="B91" s="11" t="s">
        <v>18</v>
      </c>
      <c r="C91" s="9" t="s">
        <v>102</v>
      </c>
      <c r="D91" s="9">
        <v>2</v>
      </c>
      <c r="E91" s="10" t="s">
        <v>95</v>
      </c>
      <c r="F91" s="12" t="s">
        <v>103</v>
      </c>
    </row>
    <row r="92" spans="1:6">
      <c r="A92" s="9"/>
      <c r="B92" s="9" t="s">
        <v>26</v>
      </c>
      <c r="C92" s="9"/>
      <c r="D92" s="9">
        <f>SUM(D2:D91)</f>
        <v>639</v>
      </c>
      <c r="E92" s="10"/>
      <c r="F92" s="12"/>
    </row>
  </sheetData>
  <mergeCells count="22">
    <mergeCell ref="B4:B5"/>
    <mergeCell ref="B10:B11"/>
    <mergeCell ref="B31:B32"/>
    <mergeCell ref="B48:B50"/>
    <mergeCell ref="B51:B53"/>
    <mergeCell ref="B54:B56"/>
    <mergeCell ref="A4:A5"/>
    <mergeCell ref="A10:A11"/>
    <mergeCell ref="A13:A14"/>
    <mergeCell ref="A15:A16"/>
    <mergeCell ref="A20:A23"/>
    <mergeCell ref="A24:A25"/>
    <mergeCell ref="A48:A50"/>
    <mergeCell ref="A51:A53"/>
    <mergeCell ref="A54:A56"/>
    <mergeCell ref="A57:A59"/>
    <mergeCell ref="B13:B14"/>
    <mergeCell ref="B15:B16"/>
    <mergeCell ref="B20:B23"/>
    <mergeCell ref="A31:A32"/>
    <mergeCell ref="B57:B59"/>
    <mergeCell ref="B24:B25"/>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C5"/>
  <sheetViews>
    <sheetView workbookViewId="0">
      <selection activeCell="C12" sqref="C12"/>
    </sheetView>
  </sheetViews>
  <sheetFormatPr defaultRowHeight="14.25"/>
  <sheetData>
    <row r="1" spans="1:3">
      <c r="A1" s="6" t="s">
        <v>75</v>
      </c>
      <c r="B1" s="6" t="s">
        <v>76</v>
      </c>
      <c r="C1" s="3" t="s">
        <v>73</v>
      </c>
    </row>
    <row r="2" spans="1:3">
      <c r="A2" s="4" t="s">
        <v>4</v>
      </c>
      <c r="B2" s="8">
        <f>C2/$C$5</f>
        <v>7.5117370892018781E-2</v>
      </c>
      <c r="C2" s="5">
        <v>48</v>
      </c>
    </row>
    <row r="3" spans="1:3">
      <c r="A3" s="4" t="s">
        <v>1</v>
      </c>
      <c r="B3" s="8">
        <f>C3/$C$5</f>
        <v>0.35054773082942098</v>
      </c>
      <c r="C3" s="5">
        <v>224</v>
      </c>
    </row>
    <row r="4" spans="1:3">
      <c r="A4" s="4" t="s">
        <v>72</v>
      </c>
      <c r="B4" s="8">
        <f>C4/$C$5</f>
        <v>0.57433489827856021</v>
      </c>
      <c r="C4" s="5">
        <v>367</v>
      </c>
    </row>
    <row r="5" spans="1:3">
      <c r="A5" s="7" t="s">
        <v>74</v>
      </c>
      <c r="C5">
        <f>SUM(C2:C4)</f>
        <v>639</v>
      </c>
    </row>
  </sheetData>
  <phoneticPr fontId="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3"/>
  <sheetViews>
    <sheetView workbookViewId="0">
      <selection activeCell="A2" sqref="A2:B3"/>
    </sheetView>
  </sheetViews>
  <sheetFormatPr defaultRowHeight="14.25"/>
  <sheetData>
    <row r="1" spans="1:2">
      <c r="A1" s="6" t="s">
        <v>77</v>
      </c>
      <c r="B1" s="6" t="s">
        <v>78</v>
      </c>
    </row>
    <row r="2" spans="1:2">
      <c r="A2" s="6"/>
    </row>
    <row r="3" spans="1:2">
      <c r="A3" s="6"/>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各比赛奖项表</vt:lpstr>
      <vt:lpstr>各类获奖统计</vt:lpstr>
      <vt:lpstr>各等级统计饼图</vt:lpstr>
      <vt:lpstr>各类数据次数统计</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2015-10-20T04:15:58Z</dcterms:modified>
</cp:coreProperties>
</file>